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hay\งาน\wcf\"/>
    </mc:Choice>
  </mc:AlternateContent>
  <bookViews>
    <workbookView xWindow="0" yWindow="0" windowWidth="28800" windowHeight="12435"/>
  </bookViews>
  <sheets>
    <sheet name="69" sheetId="1" r:id="rId1"/>
    <sheet name="68" sheetId="2" r:id="rId2"/>
    <sheet name="67" sheetId="3" r:id="rId3"/>
    <sheet name="66" sheetId="4" r:id="rId4"/>
    <sheet name="65" sheetId="5" r:id="rId5"/>
    <sheet name="64" sheetId="6" r:id="rId6"/>
    <sheet name="63" sheetId="7" r:id="rId7"/>
  </sheets>
  <definedNames>
    <definedName name="_xlnm.Print_Titles" localSheetId="6">'63'!$1:$4</definedName>
    <definedName name="_xlnm.Print_Titles" localSheetId="5">'64'!$1:$4</definedName>
    <definedName name="_xlnm.Print_Titles" localSheetId="4">'65'!$1:$4</definedName>
    <definedName name="_xlnm.Print_Titles" localSheetId="3">'66'!$1:$4</definedName>
    <definedName name="_xlnm.Print_Titles" localSheetId="2">'67'!$1:$4</definedName>
    <definedName name="_xlnm.Print_Titles" localSheetId="1">'68'!$1:$4</definedName>
    <definedName name="_xlnm.Print_Titles" localSheetId="0">'69'!$1:$4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215" i="7" l="1"/>
  <c r="AK215" i="7"/>
  <c r="AJ215" i="7"/>
  <c r="AL211" i="7"/>
  <c r="AK211" i="7"/>
  <c r="AJ211" i="7"/>
  <c r="AL205" i="7"/>
  <c r="AK205" i="7"/>
  <c r="AJ205" i="7"/>
  <c r="AL202" i="7"/>
  <c r="AK202" i="7"/>
  <c r="AJ202" i="7"/>
  <c r="AL198" i="7"/>
  <c r="AK198" i="7"/>
  <c r="AJ198" i="7"/>
  <c r="AL195" i="7"/>
  <c r="AL191" i="7" s="1"/>
  <c r="AK195" i="7"/>
  <c r="AJ195" i="7"/>
  <c r="AL190" i="7"/>
  <c r="AK190" i="7"/>
  <c r="AJ190" i="7"/>
  <c r="AL186" i="7"/>
  <c r="AK186" i="7"/>
  <c r="AJ186" i="7"/>
  <c r="AL182" i="7"/>
  <c r="AK182" i="7"/>
  <c r="AJ182" i="7"/>
  <c r="AL177" i="7"/>
  <c r="AK177" i="7"/>
  <c r="AJ177" i="7"/>
  <c r="AL171" i="7"/>
  <c r="AK171" i="7"/>
  <c r="AJ171" i="7"/>
  <c r="AL168" i="7"/>
  <c r="AK168" i="7"/>
  <c r="AJ168" i="7"/>
  <c r="AL164" i="7"/>
  <c r="AK164" i="7"/>
  <c r="AJ164" i="7"/>
  <c r="AL161" i="7"/>
  <c r="AK161" i="7"/>
  <c r="AJ161" i="7"/>
  <c r="AL158" i="7"/>
  <c r="AK158" i="7"/>
  <c r="AJ158" i="7"/>
  <c r="AL143" i="7"/>
  <c r="AK143" i="7"/>
  <c r="AJ143" i="7"/>
  <c r="AL139" i="7"/>
  <c r="AK139" i="7"/>
  <c r="AJ139" i="7"/>
  <c r="AL133" i="7"/>
  <c r="AK133" i="7"/>
  <c r="AJ133" i="7"/>
  <c r="AL130" i="7"/>
  <c r="AK130" i="7"/>
  <c r="AJ130" i="7"/>
  <c r="AL121" i="7"/>
  <c r="AK121" i="7"/>
  <c r="AJ121" i="7"/>
  <c r="AL117" i="7"/>
  <c r="AK117" i="7"/>
  <c r="AJ117" i="7"/>
  <c r="AL114" i="7"/>
  <c r="AK114" i="7"/>
  <c r="AJ114" i="7"/>
  <c r="AL111" i="7"/>
  <c r="AK111" i="7"/>
  <c r="AJ111" i="7"/>
  <c r="AL106" i="7"/>
  <c r="AK106" i="7"/>
  <c r="AJ106" i="7"/>
  <c r="AL103" i="7"/>
  <c r="AK103" i="7"/>
  <c r="AJ103" i="7"/>
  <c r="AL99" i="7"/>
  <c r="AK99" i="7"/>
  <c r="AJ99" i="7"/>
  <c r="AL96" i="7"/>
  <c r="AK96" i="7"/>
  <c r="AJ96" i="7"/>
  <c r="AL93" i="7"/>
  <c r="AK93" i="7"/>
  <c r="AJ93" i="7"/>
  <c r="AL90" i="7"/>
  <c r="AK90" i="7"/>
  <c r="AJ90" i="7"/>
  <c r="AL86" i="7"/>
  <c r="AK86" i="7"/>
  <c r="AJ86" i="7"/>
  <c r="AL83" i="7"/>
  <c r="AK83" i="7"/>
  <c r="AJ83" i="7"/>
  <c r="AL78" i="7"/>
  <c r="AK78" i="7"/>
  <c r="AJ78" i="7"/>
  <c r="AL75" i="7"/>
  <c r="AK75" i="7"/>
  <c r="AJ75" i="7"/>
  <c r="AL72" i="7"/>
  <c r="AK72" i="7"/>
  <c r="AJ72" i="7"/>
  <c r="AL69" i="7"/>
  <c r="AK69" i="7"/>
  <c r="AJ69" i="7"/>
  <c r="AL64" i="7"/>
  <c r="AK64" i="7"/>
  <c r="AJ64" i="7"/>
  <c r="AL60" i="7"/>
  <c r="AK60" i="7"/>
  <c r="AJ60" i="7"/>
  <c r="AL47" i="7"/>
  <c r="AK47" i="7"/>
  <c r="AJ47" i="7"/>
  <c r="AL44" i="7"/>
  <c r="AK44" i="7"/>
  <c r="AJ44" i="7"/>
  <c r="AL41" i="7"/>
  <c r="AK41" i="7"/>
  <c r="AJ41" i="7"/>
  <c r="AL38" i="7"/>
  <c r="AK38" i="7"/>
  <c r="AK30" i="7" s="1"/>
  <c r="AJ38" i="7"/>
  <c r="AL35" i="7"/>
  <c r="AK35" i="7"/>
  <c r="AJ35" i="7"/>
  <c r="AL7" i="7"/>
  <c r="AK7" i="7"/>
  <c r="AJ7" i="7"/>
  <c r="AI215" i="7"/>
  <c r="AH215" i="7"/>
  <c r="AG215" i="7"/>
  <c r="AI211" i="7"/>
  <c r="AH211" i="7"/>
  <c r="AG211" i="7"/>
  <c r="AI205" i="7"/>
  <c r="AH205" i="7"/>
  <c r="AG205" i="7"/>
  <c r="AI202" i="7"/>
  <c r="AH202" i="7"/>
  <c r="AG202" i="7"/>
  <c r="AI198" i="7"/>
  <c r="AH198" i="7"/>
  <c r="AG198" i="7"/>
  <c r="AI195" i="7"/>
  <c r="AH195" i="7"/>
  <c r="AG195" i="7"/>
  <c r="AI190" i="7"/>
  <c r="AH190" i="7"/>
  <c r="AG190" i="7"/>
  <c r="AI186" i="7"/>
  <c r="AH186" i="7"/>
  <c r="AG186" i="7"/>
  <c r="AI182" i="7"/>
  <c r="AH182" i="7"/>
  <c r="AG182" i="7"/>
  <c r="AI177" i="7"/>
  <c r="AH177" i="7"/>
  <c r="AG177" i="7"/>
  <c r="AI171" i="7"/>
  <c r="AH171" i="7"/>
  <c r="AG171" i="7"/>
  <c r="AI168" i="7"/>
  <c r="AH168" i="7"/>
  <c r="AG168" i="7"/>
  <c r="AI164" i="7"/>
  <c r="AH164" i="7"/>
  <c r="AG164" i="7"/>
  <c r="AI161" i="7"/>
  <c r="AH161" i="7"/>
  <c r="AG161" i="7"/>
  <c r="AI158" i="7"/>
  <c r="AH158" i="7"/>
  <c r="AG158" i="7"/>
  <c r="AI143" i="7"/>
  <c r="AH143" i="7"/>
  <c r="AG143" i="7"/>
  <c r="AI139" i="7"/>
  <c r="AH139" i="7"/>
  <c r="AG139" i="7"/>
  <c r="AI133" i="7"/>
  <c r="AH133" i="7"/>
  <c r="AG133" i="7"/>
  <c r="AI130" i="7"/>
  <c r="AH130" i="7"/>
  <c r="AG130" i="7"/>
  <c r="AI121" i="7"/>
  <c r="AH121" i="7"/>
  <c r="AG121" i="7"/>
  <c r="AI117" i="7"/>
  <c r="AH117" i="7"/>
  <c r="AG117" i="7"/>
  <c r="AI114" i="7"/>
  <c r="AH114" i="7"/>
  <c r="AG114" i="7"/>
  <c r="AI111" i="7"/>
  <c r="AH111" i="7"/>
  <c r="AG111" i="7"/>
  <c r="AI106" i="7"/>
  <c r="AH106" i="7"/>
  <c r="AG106" i="7"/>
  <c r="AI103" i="7"/>
  <c r="AH103" i="7"/>
  <c r="AG103" i="7"/>
  <c r="AI99" i="7"/>
  <c r="AH99" i="7"/>
  <c r="AG99" i="7"/>
  <c r="AI96" i="7"/>
  <c r="AH96" i="7"/>
  <c r="AG96" i="7"/>
  <c r="AI93" i="7"/>
  <c r="AH93" i="7"/>
  <c r="AG93" i="7"/>
  <c r="AI90" i="7"/>
  <c r="AH90" i="7"/>
  <c r="AG90" i="7"/>
  <c r="AI86" i="7"/>
  <c r="AH86" i="7"/>
  <c r="AG86" i="7"/>
  <c r="AI83" i="7"/>
  <c r="AH83" i="7"/>
  <c r="AG83" i="7"/>
  <c r="AI78" i="7"/>
  <c r="AH78" i="7"/>
  <c r="AH57" i="7" s="1"/>
  <c r="AG78" i="7"/>
  <c r="AI75" i="7"/>
  <c r="AH75" i="7"/>
  <c r="AG75" i="7"/>
  <c r="AI72" i="7"/>
  <c r="AH72" i="7"/>
  <c r="AG72" i="7"/>
  <c r="AI69" i="7"/>
  <c r="AH69" i="7"/>
  <c r="AG69" i="7"/>
  <c r="AI64" i="7"/>
  <c r="AH64" i="7"/>
  <c r="AG64" i="7"/>
  <c r="AI60" i="7"/>
  <c r="AH60" i="7"/>
  <c r="AG60" i="7"/>
  <c r="AG57" i="7" s="1"/>
  <c r="AI47" i="7"/>
  <c r="AH47" i="7"/>
  <c r="AG47" i="7"/>
  <c r="AI44" i="7"/>
  <c r="AH44" i="7"/>
  <c r="AG44" i="7"/>
  <c r="AI41" i="7"/>
  <c r="AH41" i="7"/>
  <c r="AG41" i="7"/>
  <c r="AI38" i="7"/>
  <c r="AH38" i="7"/>
  <c r="AG38" i="7"/>
  <c r="AI35" i="7"/>
  <c r="AH35" i="7"/>
  <c r="AG35" i="7"/>
  <c r="AI7" i="7"/>
  <c r="AH7" i="7"/>
  <c r="AG7" i="7"/>
  <c r="AF215" i="7"/>
  <c r="AE215" i="7"/>
  <c r="AD215" i="7"/>
  <c r="AF211" i="7"/>
  <c r="AE211" i="7"/>
  <c r="AD211" i="7"/>
  <c r="AD191" i="7" s="1"/>
  <c r="AF205" i="7"/>
  <c r="AE205" i="7"/>
  <c r="AD205" i="7"/>
  <c r="AF202" i="7"/>
  <c r="AE202" i="7"/>
  <c r="AD202" i="7"/>
  <c r="AF198" i="7"/>
  <c r="AE198" i="7"/>
  <c r="AE191" i="7" s="1"/>
  <c r="AD198" i="7"/>
  <c r="AF195" i="7"/>
  <c r="AE195" i="7"/>
  <c r="AD195" i="7"/>
  <c r="AF190" i="7"/>
  <c r="AE190" i="7"/>
  <c r="AD190" i="7"/>
  <c r="AF186" i="7"/>
  <c r="AE186" i="7"/>
  <c r="AD186" i="7"/>
  <c r="AF182" i="7"/>
  <c r="AE182" i="7"/>
  <c r="AD182" i="7"/>
  <c r="AF177" i="7"/>
  <c r="AE177" i="7"/>
  <c r="AD177" i="7"/>
  <c r="AF171" i="7"/>
  <c r="AE171" i="7"/>
  <c r="AD171" i="7"/>
  <c r="AF168" i="7"/>
  <c r="AE168" i="7"/>
  <c r="AD168" i="7"/>
  <c r="AF164" i="7"/>
  <c r="AE164" i="7"/>
  <c r="AD164" i="7"/>
  <c r="AF161" i="7"/>
  <c r="AE161" i="7"/>
  <c r="AD161" i="7"/>
  <c r="AF158" i="7"/>
  <c r="AE158" i="7"/>
  <c r="AD158" i="7"/>
  <c r="AF143" i="7"/>
  <c r="AE143" i="7"/>
  <c r="AD143" i="7"/>
  <c r="AF139" i="7"/>
  <c r="AE139" i="7"/>
  <c r="AD139" i="7"/>
  <c r="AF133" i="7"/>
  <c r="AE133" i="7"/>
  <c r="AD133" i="7"/>
  <c r="AF130" i="7"/>
  <c r="AE130" i="7"/>
  <c r="AD130" i="7"/>
  <c r="AF121" i="7"/>
  <c r="AE121" i="7"/>
  <c r="AD121" i="7"/>
  <c r="AF117" i="7"/>
  <c r="AE117" i="7"/>
  <c r="AD117" i="7"/>
  <c r="AF114" i="7"/>
  <c r="AE114" i="7"/>
  <c r="AD114" i="7"/>
  <c r="AF111" i="7"/>
  <c r="AE111" i="7"/>
  <c r="AD111" i="7"/>
  <c r="AF106" i="7"/>
  <c r="AE106" i="7"/>
  <c r="AD106" i="7"/>
  <c r="AF103" i="7"/>
  <c r="AE103" i="7"/>
  <c r="AD103" i="7"/>
  <c r="AF99" i="7"/>
  <c r="AE99" i="7"/>
  <c r="AD99" i="7"/>
  <c r="AF96" i="7"/>
  <c r="AE96" i="7"/>
  <c r="AD96" i="7"/>
  <c r="AF93" i="7"/>
  <c r="AE93" i="7"/>
  <c r="AD93" i="7"/>
  <c r="AF90" i="7"/>
  <c r="AE90" i="7"/>
  <c r="AD90" i="7"/>
  <c r="AF86" i="7"/>
  <c r="AE86" i="7"/>
  <c r="AD86" i="7"/>
  <c r="AF83" i="7"/>
  <c r="AE83" i="7"/>
  <c r="AD83" i="7"/>
  <c r="AF78" i="7"/>
  <c r="AE78" i="7"/>
  <c r="AD78" i="7"/>
  <c r="AF75" i="7"/>
  <c r="AE75" i="7"/>
  <c r="AD75" i="7"/>
  <c r="AF72" i="7"/>
  <c r="AE72" i="7"/>
  <c r="AD72" i="7"/>
  <c r="AF69" i="7"/>
  <c r="AE69" i="7"/>
  <c r="AD69" i="7"/>
  <c r="AF64" i="7"/>
  <c r="AE64" i="7"/>
  <c r="AD64" i="7"/>
  <c r="AF60" i="7"/>
  <c r="AE60" i="7"/>
  <c r="AD60" i="7"/>
  <c r="AF47" i="7"/>
  <c r="AE47" i="7"/>
  <c r="AD47" i="7"/>
  <c r="AF44" i="7"/>
  <c r="AE44" i="7"/>
  <c r="AD44" i="7"/>
  <c r="AF41" i="7"/>
  <c r="AE41" i="7"/>
  <c r="AD41" i="7"/>
  <c r="AF38" i="7"/>
  <c r="AE38" i="7"/>
  <c r="AD38" i="7"/>
  <c r="AF35" i="7"/>
  <c r="AE35" i="7"/>
  <c r="AD35" i="7"/>
  <c r="AD30" i="7" s="1"/>
  <c r="AF7" i="7"/>
  <c r="AE7" i="7"/>
  <c r="AD7" i="7"/>
  <c r="AC215" i="7"/>
  <c r="AB215" i="7"/>
  <c r="AA215" i="7"/>
  <c r="AC211" i="7"/>
  <c r="AB211" i="7"/>
  <c r="AA211" i="7"/>
  <c r="AC205" i="7"/>
  <c r="AB205" i="7"/>
  <c r="AA205" i="7"/>
  <c r="AC202" i="7"/>
  <c r="AB202" i="7"/>
  <c r="AA202" i="7"/>
  <c r="AC198" i="7"/>
  <c r="AB198" i="7"/>
  <c r="AA198" i="7"/>
  <c r="AC195" i="7"/>
  <c r="AB195" i="7"/>
  <c r="AA195" i="7"/>
  <c r="AC190" i="7"/>
  <c r="AB190" i="7"/>
  <c r="AA190" i="7"/>
  <c r="AC186" i="7"/>
  <c r="AB186" i="7"/>
  <c r="AA186" i="7"/>
  <c r="AC182" i="7"/>
  <c r="AB182" i="7"/>
  <c r="AA182" i="7"/>
  <c r="AC177" i="7"/>
  <c r="AB177" i="7"/>
  <c r="AA177" i="7"/>
  <c r="AC171" i="7"/>
  <c r="AB171" i="7"/>
  <c r="AA171" i="7"/>
  <c r="AC168" i="7"/>
  <c r="AB168" i="7"/>
  <c r="AA168" i="7"/>
  <c r="AC164" i="7"/>
  <c r="AB164" i="7"/>
  <c r="AA164" i="7"/>
  <c r="AC161" i="7"/>
  <c r="AB161" i="7"/>
  <c r="AA161" i="7"/>
  <c r="AC158" i="7"/>
  <c r="AB158" i="7"/>
  <c r="AA158" i="7"/>
  <c r="AA155" i="7" s="1"/>
  <c r="AC143" i="7"/>
  <c r="AB143" i="7"/>
  <c r="AA143" i="7"/>
  <c r="AC139" i="7"/>
  <c r="AB139" i="7"/>
  <c r="AA139" i="7"/>
  <c r="AC133" i="7"/>
  <c r="AB133" i="7"/>
  <c r="AA133" i="7"/>
  <c r="AC130" i="7"/>
  <c r="AB130" i="7"/>
  <c r="AA130" i="7"/>
  <c r="AC121" i="7"/>
  <c r="AB121" i="7"/>
  <c r="AA121" i="7"/>
  <c r="AC117" i="7"/>
  <c r="AB117" i="7"/>
  <c r="AA117" i="7"/>
  <c r="AC114" i="7"/>
  <c r="AB114" i="7"/>
  <c r="AA114" i="7"/>
  <c r="AC111" i="7"/>
  <c r="AB111" i="7"/>
  <c r="AA111" i="7"/>
  <c r="AA107" i="7" s="1"/>
  <c r="AC106" i="7"/>
  <c r="AB106" i="7"/>
  <c r="AA106" i="7"/>
  <c r="AC103" i="7"/>
  <c r="AB103" i="7"/>
  <c r="AA103" i="7"/>
  <c r="AC99" i="7"/>
  <c r="AB99" i="7"/>
  <c r="AA99" i="7"/>
  <c r="AC96" i="7"/>
  <c r="AB96" i="7"/>
  <c r="AA96" i="7"/>
  <c r="AC93" i="7"/>
  <c r="AB93" i="7"/>
  <c r="AA93" i="7"/>
  <c r="AC90" i="7"/>
  <c r="AB90" i="7"/>
  <c r="AA90" i="7"/>
  <c r="AC86" i="7"/>
  <c r="AB86" i="7"/>
  <c r="AA86" i="7"/>
  <c r="AC83" i="7"/>
  <c r="AB83" i="7"/>
  <c r="AA83" i="7"/>
  <c r="AC78" i="7"/>
  <c r="AB78" i="7"/>
  <c r="AA78" i="7"/>
  <c r="AC75" i="7"/>
  <c r="AB75" i="7"/>
  <c r="AA75" i="7"/>
  <c r="AC72" i="7"/>
  <c r="AB72" i="7"/>
  <c r="AA72" i="7"/>
  <c r="AC69" i="7"/>
  <c r="AB69" i="7"/>
  <c r="AA69" i="7"/>
  <c r="AC64" i="7"/>
  <c r="AB64" i="7"/>
  <c r="AA64" i="7"/>
  <c r="AC60" i="7"/>
  <c r="AB60" i="7"/>
  <c r="AA60" i="7"/>
  <c r="AC47" i="7"/>
  <c r="AB47" i="7"/>
  <c r="AA47" i="7"/>
  <c r="AC44" i="7"/>
  <c r="AB44" i="7"/>
  <c r="AA44" i="7"/>
  <c r="AC41" i="7"/>
  <c r="AB41" i="7"/>
  <c r="AA41" i="7"/>
  <c r="AC38" i="7"/>
  <c r="AB38" i="7"/>
  <c r="AA38" i="7"/>
  <c r="AC35" i="7"/>
  <c r="AC30" i="7" s="1"/>
  <c r="AB35" i="7"/>
  <c r="AA35" i="7"/>
  <c r="AC7" i="7"/>
  <c r="AB7" i="7"/>
  <c r="AA7" i="7"/>
  <c r="Z215" i="7"/>
  <c r="Y215" i="7"/>
  <c r="X215" i="7"/>
  <c r="Z211" i="7"/>
  <c r="Y211" i="7"/>
  <c r="X211" i="7"/>
  <c r="Z205" i="7"/>
  <c r="Y205" i="7"/>
  <c r="X205" i="7"/>
  <c r="Z202" i="7"/>
  <c r="Y202" i="7"/>
  <c r="X202" i="7"/>
  <c r="Z198" i="7"/>
  <c r="Y198" i="7"/>
  <c r="X198" i="7"/>
  <c r="Z195" i="7"/>
  <c r="Y195" i="7"/>
  <c r="X195" i="7"/>
  <c r="X191" i="7"/>
  <c r="Z190" i="7"/>
  <c r="Y190" i="7"/>
  <c r="X190" i="7"/>
  <c r="Z186" i="7"/>
  <c r="Y186" i="7"/>
  <c r="X186" i="7"/>
  <c r="Z182" i="7"/>
  <c r="Y182" i="7"/>
  <c r="X182" i="7"/>
  <c r="Z177" i="7"/>
  <c r="Y177" i="7"/>
  <c r="X177" i="7"/>
  <c r="Z171" i="7"/>
  <c r="Y171" i="7"/>
  <c r="X171" i="7"/>
  <c r="Z168" i="7"/>
  <c r="Y168" i="7"/>
  <c r="X168" i="7"/>
  <c r="Z164" i="7"/>
  <c r="Y164" i="7"/>
  <c r="X164" i="7"/>
  <c r="Z161" i="7"/>
  <c r="Y161" i="7"/>
  <c r="X161" i="7"/>
  <c r="Z158" i="7"/>
  <c r="Y158" i="7"/>
  <c r="X158" i="7"/>
  <c r="Z143" i="7"/>
  <c r="Y143" i="7"/>
  <c r="X143" i="7"/>
  <c r="Z139" i="7"/>
  <c r="Y139" i="7"/>
  <c r="X139" i="7"/>
  <c r="Z133" i="7"/>
  <c r="Y133" i="7"/>
  <c r="X133" i="7"/>
  <c r="Z130" i="7"/>
  <c r="Y130" i="7"/>
  <c r="X130" i="7"/>
  <c r="Z121" i="7"/>
  <c r="Y121" i="7"/>
  <c r="X121" i="7"/>
  <c r="Z117" i="7"/>
  <c r="Y117" i="7"/>
  <c r="X117" i="7"/>
  <c r="Z114" i="7"/>
  <c r="Y114" i="7"/>
  <c r="X114" i="7"/>
  <c r="X107" i="7" s="1"/>
  <c r="Z111" i="7"/>
  <c r="Y111" i="7"/>
  <c r="X111" i="7"/>
  <c r="Z106" i="7"/>
  <c r="Y106" i="7"/>
  <c r="X106" i="7"/>
  <c r="Z103" i="7"/>
  <c r="Y103" i="7"/>
  <c r="X103" i="7"/>
  <c r="Z99" i="7"/>
  <c r="Y99" i="7"/>
  <c r="X99" i="7"/>
  <c r="Z96" i="7"/>
  <c r="Y96" i="7"/>
  <c r="X96" i="7"/>
  <c r="Z93" i="7"/>
  <c r="Y93" i="7"/>
  <c r="X93" i="7"/>
  <c r="Z90" i="7"/>
  <c r="Y90" i="7"/>
  <c r="X90" i="7"/>
  <c r="Z86" i="7"/>
  <c r="Y86" i="7"/>
  <c r="X86" i="7"/>
  <c r="Z83" i="7"/>
  <c r="Y83" i="7"/>
  <c r="X83" i="7"/>
  <c r="Z78" i="7"/>
  <c r="Y78" i="7"/>
  <c r="X78" i="7"/>
  <c r="Z75" i="7"/>
  <c r="Y75" i="7"/>
  <c r="X75" i="7"/>
  <c r="Z72" i="7"/>
  <c r="Y72" i="7"/>
  <c r="X72" i="7"/>
  <c r="Z69" i="7"/>
  <c r="Y69" i="7"/>
  <c r="X69" i="7"/>
  <c r="Z64" i="7"/>
  <c r="Y64" i="7"/>
  <c r="X64" i="7"/>
  <c r="Z60" i="7"/>
  <c r="Y60" i="7"/>
  <c r="X60" i="7"/>
  <c r="Z47" i="7"/>
  <c r="Y47" i="7"/>
  <c r="X47" i="7"/>
  <c r="Z44" i="7"/>
  <c r="Y44" i="7"/>
  <c r="X44" i="7"/>
  <c r="Z41" i="7"/>
  <c r="Y41" i="7"/>
  <c r="X41" i="7"/>
  <c r="Z38" i="7"/>
  <c r="Y38" i="7"/>
  <c r="X38" i="7"/>
  <c r="Z35" i="7"/>
  <c r="Y35" i="7"/>
  <c r="X35" i="7"/>
  <c r="X30" i="7"/>
  <c r="Z7" i="7"/>
  <c r="Y7" i="7"/>
  <c r="X7" i="7"/>
  <c r="W215" i="7"/>
  <c r="V215" i="7"/>
  <c r="U215" i="7"/>
  <c r="W211" i="7"/>
  <c r="V211" i="7"/>
  <c r="U211" i="7"/>
  <c r="W205" i="7"/>
  <c r="V205" i="7"/>
  <c r="U205" i="7"/>
  <c r="W202" i="7"/>
  <c r="V202" i="7"/>
  <c r="U202" i="7"/>
  <c r="W198" i="7"/>
  <c r="V198" i="7"/>
  <c r="U198" i="7"/>
  <c r="W195" i="7"/>
  <c r="V195" i="7"/>
  <c r="U195" i="7"/>
  <c r="W190" i="7"/>
  <c r="V190" i="7"/>
  <c r="U190" i="7"/>
  <c r="W186" i="7"/>
  <c r="V186" i="7"/>
  <c r="U186" i="7"/>
  <c r="W182" i="7"/>
  <c r="V182" i="7"/>
  <c r="U182" i="7"/>
  <c r="W177" i="7"/>
  <c r="V177" i="7"/>
  <c r="U177" i="7"/>
  <c r="W171" i="7"/>
  <c r="V171" i="7"/>
  <c r="U171" i="7"/>
  <c r="W168" i="7"/>
  <c r="V168" i="7"/>
  <c r="U168" i="7"/>
  <c r="W164" i="7"/>
  <c r="V164" i="7"/>
  <c r="U164" i="7"/>
  <c r="W161" i="7"/>
  <c r="V161" i="7"/>
  <c r="U161" i="7"/>
  <c r="W158" i="7"/>
  <c r="V158" i="7"/>
  <c r="U158" i="7"/>
  <c r="W143" i="7"/>
  <c r="V143" i="7"/>
  <c r="U143" i="7"/>
  <c r="W139" i="7"/>
  <c r="V139" i="7"/>
  <c r="U139" i="7"/>
  <c r="W133" i="7"/>
  <c r="V133" i="7"/>
  <c r="U133" i="7"/>
  <c r="W130" i="7"/>
  <c r="V130" i="7"/>
  <c r="U130" i="7"/>
  <c r="W121" i="7"/>
  <c r="V121" i="7"/>
  <c r="U121" i="7"/>
  <c r="W117" i="7"/>
  <c r="V117" i="7"/>
  <c r="U117" i="7"/>
  <c r="W114" i="7"/>
  <c r="V114" i="7"/>
  <c r="U114" i="7"/>
  <c r="W111" i="7"/>
  <c r="V111" i="7"/>
  <c r="U111" i="7"/>
  <c r="W106" i="7"/>
  <c r="V106" i="7"/>
  <c r="U106" i="7"/>
  <c r="W103" i="7"/>
  <c r="V103" i="7"/>
  <c r="U103" i="7"/>
  <c r="W99" i="7"/>
  <c r="V99" i="7"/>
  <c r="U99" i="7"/>
  <c r="W96" i="7"/>
  <c r="V96" i="7"/>
  <c r="U96" i="7"/>
  <c r="W93" i="7"/>
  <c r="V93" i="7"/>
  <c r="U93" i="7"/>
  <c r="W90" i="7"/>
  <c r="V90" i="7"/>
  <c r="U90" i="7"/>
  <c r="W86" i="7"/>
  <c r="V86" i="7"/>
  <c r="U86" i="7"/>
  <c r="W83" i="7"/>
  <c r="V83" i="7"/>
  <c r="U83" i="7"/>
  <c r="W78" i="7"/>
  <c r="V78" i="7"/>
  <c r="U78" i="7"/>
  <c r="W75" i="7"/>
  <c r="V75" i="7"/>
  <c r="U75" i="7"/>
  <c r="W72" i="7"/>
  <c r="V72" i="7"/>
  <c r="U72" i="7"/>
  <c r="W69" i="7"/>
  <c r="V69" i="7"/>
  <c r="U69" i="7"/>
  <c r="W64" i="7"/>
  <c r="V64" i="7"/>
  <c r="U64" i="7"/>
  <c r="W60" i="7"/>
  <c r="V60" i="7"/>
  <c r="U60" i="7"/>
  <c r="U57" i="7" s="1"/>
  <c r="W47" i="7"/>
  <c r="V47" i="7"/>
  <c r="U47" i="7"/>
  <c r="W44" i="7"/>
  <c r="V44" i="7"/>
  <c r="U44" i="7"/>
  <c r="W41" i="7"/>
  <c r="V41" i="7"/>
  <c r="U41" i="7"/>
  <c r="W38" i="7"/>
  <c r="V38" i="7"/>
  <c r="U38" i="7"/>
  <c r="W35" i="7"/>
  <c r="V35" i="7"/>
  <c r="U35" i="7"/>
  <c r="W7" i="7"/>
  <c r="V7" i="7"/>
  <c r="U7" i="7"/>
  <c r="T215" i="7"/>
  <c r="S215" i="7"/>
  <c r="R215" i="7"/>
  <c r="T211" i="7"/>
  <c r="S211" i="7"/>
  <c r="R211" i="7"/>
  <c r="T205" i="7"/>
  <c r="S205" i="7"/>
  <c r="R205" i="7"/>
  <c r="T202" i="7"/>
  <c r="S202" i="7"/>
  <c r="R202" i="7"/>
  <c r="T198" i="7"/>
  <c r="S198" i="7"/>
  <c r="S191" i="7" s="1"/>
  <c r="R198" i="7"/>
  <c r="T195" i="7"/>
  <c r="S195" i="7"/>
  <c r="R195" i="7"/>
  <c r="T190" i="7"/>
  <c r="S190" i="7"/>
  <c r="R190" i="7"/>
  <c r="T186" i="7"/>
  <c r="S186" i="7"/>
  <c r="R186" i="7"/>
  <c r="T182" i="7"/>
  <c r="S182" i="7"/>
  <c r="R182" i="7"/>
  <c r="T177" i="7"/>
  <c r="S177" i="7"/>
  <c r="R177" i="7"/>
  <c r="T171" i="7"/>
  <c r="S171" i="7"/>
  <c r="R171" i="7"/>
  <c r="T168" i="7"/>
  <c r="S168" i="7"/>
  <c r="R168" i="7"/>
  <c r="T164" i="7"/>
  <c r="S164" i="7"/>
  <c r="R164" i="7"/>
  <c r="T161" i="7"/>
  <c r="S161" i="7"/>
  <c r="R161" i="7"/>
  <c r="T158" i="7"/>
  <c r="S158" i="7"/>
  <c r="R158" i="7"/>
  <c r="T143" i="7"/>
  <c r="S143" i="7"/>
  <c r="R143" i="7"/>
  <c r="T139" i="7"/>
  <c r="S139" i="7"/>
  <c r="R139" i="7"/>
  <c r="T133" i="7"/>
  <c r="S133" i="7"/>
  <c r="R133" i="7"/>
  <c r="T130" i="7"/>
  <c r="S130" i="7"/>
  <c r="R130" i="7"/>
  <c r="T121" i="7"/>
  <c r="S121" i="7"/>
  <c r="R121" i="7"/>
  <c r="T117" i="7"/>
  <c r="S117" i="7"/>
  <c r="R117" i="7"/>
  <c r="T114" i="7"/>
  <c r="S114" i="7"/>
  <c r="R114" i="7"/>
  <c r="T111" i="7"/>
  <c r="S111" i="7"/>
  <c r="R111" i="7"/>
  <c r="R107" i="7"/>
  <c r="T106" i="7"/>
  <c r="S106" i="7"/>
  <c r="R106" i="7"/>
  <c r="T103" i="7"/>
  <c r="S103" i="7"/>
  <c r="R103" i="7"/>
  <c r="T99" i="7"/>
  <c r="S99" i="7"/>
  <c r="R99" i="7"/>
  <c r="T96" i="7"/>
  <c r="S96" i="7"/>
  <c r="R96" i="7"/>
  <c r="T93" i="7"/>
  <c r="S93" i="7"/>
  <c r="R93" i="7"/>
  <c r="T90" i="7"/>
  <c r="S90" i="7"/>
  <c r="R90" i="7"/>
  <c r="T86" i="7"/>
  <c r="S86" i="7"/>
  <c r="R86" i="7"/>
  <c r="T83" i="7"/>
  <c r="S83" i="7"/>
  <c r="R83" i="7"/>
  <c r="R57" i="7" s="1"/>
  <c r="T78" i="7"/>
  <c r="S78" i="7"/>
  <c r="R78" i="7"/>
  <c r="T75" i="7"/>
  <c r="S75" i="7"/>
  <c r="R75" i="7"/>
  <c r="T72" i="7"/>
  <c r="S72" i="7"/>
  <c r="R72" i="7"/>
  <c r="T69" i="7"/>
  <c r="S69" i="7"/>
  <c r="R69" i="7"/>
  <c r="T64" i="7"/>
  <c r="S64" i="7"/>
  <c r="R64" i="7"/>
  <c r="T60" i="7"/>
  <c r="T57" i="7" s="1"/>
  <c r="S60" i="7"/>
  <c r="R60" i="7"/>
  <c r="T47" i="7"/>
  <c r="S47" i="7"/>
  <c r="R47" i="7"/>
  <c r="T44" i="7"/>
  <c r="S44" i="7"/>
  <c r="R44" i="7"/>
  <c r="T41" i="7"/>
  <c r="S41" i="7"/>
  <c r="R41" i="7"/>
  <c r="T38" i="7"/>
  <c r="S38" i="7"/>
  <c r="R38" i="7"/>
  <c r="T35" i="7"/>
  <c r="S35" i="7"/>
  <c r="S30" i="7" s="1"/>
  <c r="R35" i="7"/>
  <c r="T7" i="7"/>
  <c r="S7" i="7"/>
  <c r="R7" i="7"/>
  <c r="Q215" i="7"/>
  <c r="P215" i="7"/>
  <c r="O215" i="7"/>
  <c r="Q211" i="7"/>
  <c r="P211" i="7"/>
  <c r="O211" i="7"/>
  <c r="Q205" i="7"/>
  <c r="P205" i="7"/>
  <c r="O205" i="7"/>
  <c r="Q202" i="7"/>
  <c r="P202" i="7"/>
  <c r="O202" i="7"/>
  <c r="Q198" i="7"/>
  <c r="P198" i="7"/>
  <c r="O198" i="7"/>
  <c r="Q195" i="7"/>
  <c r="P195" i="7"/>
  <c r="O195" i="7"/>
  <c r="Q190" i="7"/>
  <c r="P190" i="7"/>
  <c r="O190" i="7"/>
  <c r="Q186" i="7"/>
  <c r="P186" i="7"/>
  <c r="O186" i="7"/>
  <c r="Q182" i="7"/>
  <c r="P182" i="7"/>
  <c r="O182" i="7"/>
  <c r="Q177" i="7"/>
  <c r="P177" i="7"/>
  <c r="O177" i="7"/>
  <c r="Q171" i="7"/>
  <c r="P171" i="7"/>
  <c r="O171" i="7"/>
  <c r="Q168" i="7"/>
  <c r="P168" i="7"/>
  <c r="O168" i="7"/>
  <c r="Q164" i="7"/>
  <c r="P164" i="7"/>
  <c r="O164" i="7"/>
  <c r="Q161" i="7"/>
  <c r="P161" i="7"/>
  <c r="O161" i="7"/>
  <c r="Q158" i="7"/>
  <c r="P158" i="7"/>
  <c r="O158" i="7"/>
  <c r="Q143" i="7"/>
  <c r="P143" i="7"/>
  <c r="O143" i="7"/>
  <c r="Q139" i="7"/>
  <c r="P139" i="7"/>
  <c r="O139" i="7"/>
  <c r="Q133" i="7"/>
  <c r="P133" i="7"/>
  <c r="O133" i="7"/>
  <c r="Q130" i="7"/>
  <c r="P130" i="7"/>
  <c r="O130" i="7"/>
  <c r="Q121" i="7"/>
  <c r="P121" i="7"/>
  <c r="O121" i="7"/>
  <c r="Q117" i="7"/>
  <c r="P117" i="7"/>
  <c r="O117" i="7"/>
  <c r="Q114" i="7"/>
  <c r="P114" i="7"/>
  <c r="O114" i="7"/>
  <c r="Q111" i="7"/>
  <c r="P111" i="7"/>
  <c r="O111" i="7"/>
  <c r="Q106" i="7"/>
  <c r="P106" i="7"/>
  <c r="O106" i="7"/>
  <c r="Q103" i="7"/>
  <c r="P103" i="7"/>
  <c r="O103" i="7"/>
  <c r="Q99" i="7"/>
  <c r="P99" i="7"/>
  <c r="O99" i="7"/>
  <c r="Q96" i="7"/>
  <c r="P96" i="7"/>
  <c r="O96" i="7"/>
  <c r="Q93" i="7"/>
  <c r="P93" i="7"/>
  <c r="O93" i="7"/>
  <c r="Q90" i="7"/>
  <c r="P90" i="7"/>
  <c r="O90" i="7"/>
  <c r="Q86" i="7"/>
  <c r="P86" i="7"/>
  <c r="O86" i="7"/>
  <c r="Q83" i="7"/>
  <c r="P83" i="7"/>
  <c r="O83" i="7"/>
  <c r="Q78" i="7"/>
  <c r="P78" i="7"/>
  <c r="O78" i="7"/>
  <c r="Q75" i="7"/>
  <c r="P75" i="7"/>
  <c r="O75" i="7"/>
  <c r="Q72" i="7"/>
  <c r="P72" i="7"/>
  <c r="O72" i="7"/>
  <c r="Q69" i="7"/>
  <c r="P69" i="7"/>
  <c r="O69" i="7"/>
  <c r="Q64" i="7"/>
  <c r="P64" i="7"/>
  <c r="O64" i="7"/>
  <c r="Q60" i="7"/>
  <c r="P60" i="7"/>
  <c r="O60" i="7"/>
  <c r="Q47" i="7"/>
  <c r="P47" i="7"/>
  <c r="O47" i="7"/>
  <c r="Q44" i="7"/>
  <c r="P44" i="7"/>
  <c r="O44" i="7"/>
  <c r="Q41" i="7"/>
  <c r="P41" i="7"/>
  <c r="O41" i="7"/>
  <c r="Q38" i="7"/>
  <c r="P38" i="7"/>
  <c r="O38" i="7"/>
  <c r="Q35" i="7"/>
  <c r="Q30" i="7" s="1"/>
  <c r="P35" i="7"/>
  <c r="O35" i="7"/>
  <c r="Q7" i="7"/>
  <c r="P7" i="7"/>
  <c r="O7" i="7"/>
  <c r="N215" i="7"/>
  <c r="M215" i="7"/>
  <c r="L215" i="7"/>
  <c r="N211" i="7"/>
  <c r="M211" i="7"/>
  <c r="L211" i="7"/>
  <c r="N205" i="7"/>
  <c r="M205" i="7"/>
  <c r="L205" i="7"/>
  <c r="N202" i="7"/>
  <c r="M202" i="7"/>
  <c r="L202" i="7"/>
  <c r="N198" i="7"/>
  <c r="M198" i="7"/>
  <c r="L198" i="7"/>
  <c r="N195" i="7"/>
  <c r="M195" i="7"/>
  <c r="L195" i="7"/>
  <c r="L191" i="7"/>
  <c r="N190" i="7"/>
  <c r="M190" i="7"/>
  <c r="L190" i="7"/>
  <c r="N186" i="7"/>
  <c r="M186" i="7"/>
  <c r="L186" i="7"/>
  <c r="N182" i="7"/>
  <c r="M182" i="7"/>
  <c r="L182" i="7"/>
  <c r="N177" i="7"/>
  <c r="M177" i="7"/>
  <c r="L177" i="7"/>
  <c r="N171" i="7"/>
  <c r="M171" i="7"/>
  <c r="L171" i="7"/>
  <c r="N168" i="7"/>
  <c r="M168" i="7"/>
  <c r="L168" i="7"/>
  <c r="N164" i="7"/>
  <c r="M164" i="7"/>
  <c r="L164" i="7"/>
  <c r="N161" i="7"/>
  <c r="M161" i="7"/>
  <c r="L161" i="7"/>
  <c r="N158" i="7"/>
  <c r="M158" i="7"/>
  <c r="L158" i="7"/>
  <c r="N143" i="7"/>
  <c r="M143" i="7"/>
  <c r="L143" i="7"/>
  <c r="N139" i="7"/>
  <c r="M139" i="7"/>
  <c r="M107" i="7" s="1"/>
  <c r="L139" i="7"/>
  <c r="N133" i="7"/>
  <c r="M133" i="7"/>
  <c r="L133" i="7"/>
  <c r="N130" i="7"/>
  <c r="M130" i="7"/>
  <c r="L130" i="7"/>
  <c r="N121" i="7"/>
  <c r="M121" i="7"/>
  <c r="L121" i="7"/>
  <c r="N117" i="7"/>
  <c r="M117" i="7"/>
  <c r="L117" i="7"/>
  <c r="N114" i="7"/>
  <c r="M114" i="7"/>
  <c r="L114" i="7"/>
  <c r="N111" i="7"/>
  <c r="M111" i="7"/>
  <c r="L111" i="7"/>
  <c r="N106" i="7"/>
  <c r="M106" i="7"/>
  <c r="L106" i="7"/>
  <c r="N103" i="7"/>
  <c r="M103" i="7"/>
  <c r="L103" i="7"/>
  <c r="N99" i="7"/>
  <c r="M99" i="7"/>
  <c r="L99" i="7"/>
  <c r="N96" i="7"/>
  <c r="M96" i="7"/>
  <c r="L96" i="7"/>
  <c r="N93" i="7"/>
  <c r="M93" i="7"/>
  <c r="L93" i="7"/>
  <c r="N90" i="7"/>
  <c r="M90" i="7"/>
  <c r="L90" i="7"/>
  <c r="N86" i="7"/>
  <c r="M86" i="7"/>
  <c r="L86" i="7"/>
  <c r="N83" i="7"/>
  <c r="M83" i="7"/>
  <c r="L83" i="7"/>
  <c r="N78" i="7"/>
  <c r="M78" i="7"/>
  <c r="L78" i="7"/>
  <c r="N75" i="7"/>
  <c r="M75" i="7"/>
  <c r="L75" i="7"/>
  <c r="N72" i="7"/>
  <c r="M72" i="7"/>
  <c r="L72" i="7"/>
  <c r="N69" i="7"/>
  <c r="M69" i="7"/>
  <c r="L69" i="7"/>
  <c r="N64" i="7"/>
  <c r="M64" i="7"/>
  <c r="L64" i="7"/>
  <c r="N60" i="7"/>
  <c r="M60" i="7"/>
  <c r="L60" i="7"/>
  <c r="N47" i="7"/>
  <c r="M47" i="7"/>
  <c r="L47" i="7"/>
  <c r="N44" i="7"/>
  <c r="M44" i="7"/>
  <c r="L44" i="7"/>
  <c r="N41" i="7"/>
  <c r="M41" i="7"/>
  <c r="L41" i="7"/>
  <c r="N38" i="7"/>
  <c r="M38" i="7"/>
  <c r="L38" i="7"/>
  <c r="N35" i="7"/>
  <c r="M35" i="7"/>
  <c r="L35" i="7"/>
  <c r="N7" i="7"/>
  <c r="M7" i="7"/>
  <c r="L7" i="7"/>
  <c r="K215" i="7"/>
  <c r="J215" i="7"/>
  <c r="I215" i="7"/>
  <c r="K211" i="7"/>
  <c r="J211" i="7"/>
  <c r="I211" i="7"/>
  <c r="K205" i="7"/>
  <c r="J205" i="7"/>
  <c r="I205" i="7"/>
  <c r="K202" i="7"/>
  <c r="J202" i="7"/>
  <c r="I202" i="7"/>
  <c r="K198" i="7"/>
  <c r="J198" i="7"/>
  <c r="I198" i="7"/>
  <c r="K195" i="7"/>
  <c r="J195" i="7"/>
  <c r="J191" i="7" s="1"/>
  <c r="I195" i="7"/>
  <c r="I191" i="7" s="1"/>
  <c r="K190" i="7"/>
  <c r="J190" i="7"/>
  <c r="I190" i="7"/>
  <c r="K186" i="7"/>
  <c r="J186" i="7"/>
  <c r="I186" i="7"/>
  <c r="K182" i="7"/>
  <c r="J182" i="7"/>
  <c r="I182" i="7"/>
  <c r="K177" i="7"/>
  <c r="J177" i="7"/>
  <c r="I177" i="7"/>
  <c r="K171" i="7"/>
  <c r="J171" i="7"/>
  <c r="I171" i="7"/>
  <c r="K168" i="7"/>
  <c r="J168" i="7"/>
  <c r="I168" i="7"/>
  <c r="K164" i="7"/>
  <c r="J164" i="7"/>
  <c r="J155" i="7" s="1"/>
  <c r="I164" i="7"/>
  <c r="K161" i="7"/>
  <c r="J161" i="7"/>
  <c r="I161" i="7"/>
  <c r="K158" i="7"/>
  <c r="J158" i="7"/>
  <c r="I158" i="7"/>
  <c r="K143" i="7"/>
  <c r="J143" i="7"/>
  <c r="I143" i="7"/>
  <c r="K139" i="7"/>
  <c r="J139" i="7"/>
  <c r="I139" i="7"/>
  <c r="K133" i="7"/>
  <c r="J133" i="7"/>
  <c r="I133" i="7"/>
  <c r="K130" i="7"/>
  <c r="J130" i="7"/>
  <c r="I130" i="7"/>
  <c r="K121" i="7"/>
  <c r="J121" i="7"/>
  <c r="I121" i="7"/>
  <c r="K117" i="7"/>
  <c r="J117" i="7"/>
  <c r="I117" i="7"/>
  <c r="K114" i="7"/>
  <c r="J114" i="7"/>
  <c r="I114" i="7"/>
  <c r="K111" i="7"/>
  <c r="J111" i="7"/>
  <c r="I111" i="7"/>
  <c r="J107" i="7"/>
  <c r="K106" i="7"/>
  <c r="J106" i="7"/>
  <c r="I106" i="7"/>
  <c r="K103" i="7"/>
  <c r="J103" i="7"/>
  <c r="I103" i="7"/>
  <c r="K99" i="7"/>
  <c r="J99" i="7"/>
  <c r="I99" i="7"/>
  <c r="K96" i="7"/>
  <c r="J96" i="7"/>
  <c r="I96" i="7"/>
  <c r="K93" i="7"/>
  <c r="J93" i="7"/>
  <c r="I93" i="7"/>
  <c r="K90" i="7"/>
  <c r="J90" i="7"/>
  <c r="I90" i="7"/>
  <c r="K86" i="7"/>
  <c r="J86" i="7"/>
  <c r="I86" i="7"/>
  <c r="K83" i="7"/>
  <c r="J83" i="7"/>
  <c r="I83" i="7"/>
  <c r="K78" i="7"/>
  <c r="J78" i="7"/>
  <c r="I78" i="7"/>
  <c r="K75" i="7"/>
  <c r="J75" i="7"/>
  <c r="I75" i="7"/>
  <c r="K72" i="7"/>
  <c r="J72" i="7"/>
  <c r="I72" i="7"/>
  <c r="K69" i="7"/>
  <c r="J69" i="7"/>
  <c r="I69" i="7"/>
  <c r="K64" i="7"/>
  <c r="J64" i="7"/>
  <c r="I64" i="7"/>
  <c r="K60" i="7"/>
  <c r="J60" i="7"/>
  <c r="I60" i="7"/>
  <c r="K47" i="7"/>
  <c r="J47" i="7"/>
  <c r="I47" i="7"/>
  <c r="K44" i="7"/>
  <c r="J44" i="7"/>
  <c r="I44" i="7"/>
  <c r="I30" i="7" s="1"/>
  <c r="K41" i="7"/>
  <c r="J41" i="7"/>
  <c r="I41" i="7"/>
  <c r="K38" i="7"/>
  <c r="J38" i="7"/>
  <c r="I38" i="7"/>
  <c r="K35" i="7"/>
  <c r="J35" i="7"/>
  <c r="I35" i="7"/>
  <c r="K7" i="7"/>
  <c r="J7" i="7"/>
  <c r="I7" i="7"/>
  <c r="H215" i="7"/>
  <c r="G215" i="7"/>
  <c r="F215" i="7"/>
  <c r="H211" i="7"/>
  <c r="G211" i="7"/>
  <c r="F211" i="7"/>
  <c r="H205" i="7"/>
  <c r="G205" i="7"/>
  <c r="F205" i="7"/>
  <c r="H202" i="7"/>
  <c r="G202" i="7"/>
  <c r="F202" i="7"/>
  <c r="H198" i="7"/>
  <c r="H191" i="7" s="1"/>
  <c r="G198" i="7"/>
  <c r="F198" i="7"/>
  <c r="H195" i="7"/>
  <c r="G195" i="7"/>
  <c r="F195" i="7"/>
  <c r="H190" i="7"/>
  <c r="G190" i="7"/>
  <c r="F190" i="7"/>
  <c r="H186" i="7"/>
  <c r="G186" i="7"/>
  <c r="F186" i="7"/>
  <c r="H182" i="7"/>
  <c r="G182" i="7"/>
  <c r="F182" i="7"/>
  <c r="H177" i="7"/>
  <c r="G177" i="7"/>
  <c r="F177" i="7"/>
  <c r="H171" i="7"/>
  <c r="G171" i="7"/>
  <c r="F171" i="7"/>
  <c r="H168" i="7"/>
  <c r="G168" i="7"/>
  <c r="F168" i="7"/>
  <c r="H164" i="7"/>
  <c r="G164" i="7"/>
  <c r="F164" i="7"/>
  <c r="H161" i="7"/>
  <c r="G161" i="7"/>
  <c r="F161" i="7"/>
  <c r="H158" i="7"/>
  <c r="G158" i="7"/>
  <c r="F158" i="7"/>
  <c r="H143" i="7"/>
  <c r="G143" i="7"/>
  <c r="F143" i="7"/>
  <c r="H139" i="7"/>
  <c r="G139" i="7"/>
  <c r="F139" i="7"/>
  <c r="H133" i="7"/>
  <c r="G133" i="7"/>
  <c r="F133" i="7"/>
  <c r="H130" i="7"/>
  <c r="G130" i="7"/>
  <c r="F130" i="7"/>
  <c r="H121" i="7"/>
  <c r="G121" i="7"/>
  <c r="F121" i="7"/>
  <c r="H117" i="7"/>
  <c r="G117" i="7"/>
  <c r="F117" i="7"/>
  <c r="H114" i="7"/>
  <c r="G114" i="7"/>
  <c r="F114" i="7"/>
  <c r="H111" i="7"/>
  <c r="G111" i="7"/>
  <c r="G107" i="7" s="1"/>
  <c r="F111" i="7"/>
  <c r="H106" i="7"/>
  <c r="G106" i="7"/>
  <c r="F106" i="7"/>
  <c r="H103" i="7"/>
  <c r="G103" i="7"/>
  <c r="F103" i="7"/>
  <c r="H99" i="7"/>
  <c r="G99" i="7"/>
  <c r="F99" i="7"/>
  <c r="H96" i="7"/>
  <c r="G96" i="7"/>
  <c r="F96" i="7"/>
  <c r="H93" i="7"/>
  <c r="G93" i="7"/>
  <c r="F93" i="7"/>
  <c r="H90" i="7"/>
  <c r="G90" i="7"/>
  <c r="F90" i="7"/>
  <c r="H86" i="7"/>
  <c r="G86" i="7"/>
  <c r="F86" i="7"/>
  <c r="H83" i="7"/>
  <c r="G83" i="7"/>
  <c r="F83" i="7"/>
  <c r="H78" i="7"/>
  <c r="G78" i="7"/>
  <c r="F78" i="7"/>
  <c r="H75" i="7"/>
  <c r="G75" i="7"/>
  <c r="F75" i="7"/>
  <c r="H72" i="7"/>
  <c r="H57" i="7" s="1"/>
  <c r="G72" i="7"/>
  <c r="F72" i="7"/>
  <c r="H69" i="7"/>
  <c r="G69" i="7"/>
  <c r="F69" i="7"/>
  <c r="H64" i="7"/>
  <c r="G64" i="7"/>
  <c r="G57" i="7" s="1"/>
  <c r="F64" i="7"/>
  <c r="F57" i="7" s="1"/>
  <c r="H60" i="7"/>
  <c r="G60" i="7"/>
  <c r="F60" i="7"/>
  <c r="H47" i="7"/>
  <c r="G47" i="7"/>
  <c r="F47" i="7"/>
  <c r="H44" i="7"/>
  <c r="G44" i="7"/>
  <c r="F44" i="7"/>
  <c r="H41" i="7"/>
  <c r="G41" i="7"/>
  <c r="F41" i="7"/>
  <c r="H38" i="7"/>
  <c r="G38" i="7"/>
  <c r="F38" i="7"/>
  <c r="H35" i="7"/>
  <c r="G35" i="7"/>
  <c r="F35" i="7"/>
  <c r="H7" i="7"/>
  <c r="G7" i="7"/>
  <c r="F7" i="7"/>
  <c r="E215" i="7"/>
  <c r="D215" i="7"/>
  <c r="C215" i="7"/>
  <c r="E211" i="7"/>
  <c r="D211" i="7"/>
  <c r="C211" i="7"/>
  <c r="E205" i="7"/>
  <c r="D205" i="7"/>
  <c r="C205" i="7"/>
  <c r="E202" i="7"/>
  <c r="D202" i="7"/>
  <c r="C202" i="7"/>
  <c r="E198" i="7"/>
  <c r="D198" i="7"/>
  <c r="C198" i="7"/>
  <c r="A196" i="7"/>
  <c r="A199" i="7" s="1"/>
  <c r="A200" i="7" s="1"/>
  <c r="A203" i="7" s="1"/>
  <c r="A206" i="7" s="1"/>
  <c r="A207" i="7" s="1"/>
  <c r="A208" i="7" s="1"/>
  <c r="A212" i="7" s="1"/>
  <c r="A213" i="7" s="1"/>
  <c r="A216" i="7" s="1"/>
  <c r="A217" i="7" s="1"/>
  <c r="A218" i="7" s="1"/>
  <c r="A219" i="7" s="1"/>
  <c r="E195" i="7"/>
  <c r="D195" i="7"/>
  <c r="C195" i="7"/>
  <c r="E190" i="7"/>
  <c r="D190" i="7"/>
  <c r="C190" i="7"/>
  <c r="E186" i="7"/>
  <c r="D186" i="7"/>
  <c r="C186" i="7"/>
  <c r="E182" i="7"/>
  <c r="D182" i="7"/>
  <c r="C182" i="7"/>
  <c r="E177" i="7"/>
  <c r="D177" i="7"/>
  <c r="C177" i="7"/>
  <c r="E171" i="7"/>
  <c r="D171" i="7"/>
  <c r="C171" i="7"/>
  <c r="E168" i="7"/>
  <c r="D168" i="7"/>
  <c r="C168" i="7"/>
  <c r="E164" i="7"/>
  <c r="D164" i="7"/>
  <c r="C164" i="7"/>
  <c r="E161" i="7"/>
  <c r="D161" i="7"/>
  <c r="C161" i="7"/>
  <c r="A159" i="7"/>
  <c r="A162" i="7" s="1"/>
  <c r="A165" i="7" s="1"/>
  <c r="A166" i="7" s="1"/>
  <c r="A169" i="7" s="1"/>
  <c r="A172" i="7" s="1"/>
  <c r="A173" i="7" s="1"/>
  <c r="A174" i="7" s="1"/>
  <c r="A175" i="7" s="1"/>
  <c r="A178" i="7" s="1"/>
  <c r="A179" i="7" s="1"/>
  <c r="A180" i="7" s="1"/>
  <c r="A183" i="7" s="1"/>
  <c r="A184" i="7" s="1"/>
  <c r="A187" i="7" s="1"/>
  <c r="A188" i="7" s="1"/>
  <c r="E158" i="7"/>
  <c r="D158" i="7"/>
  <c r="C158" i="7"/>
  <c r="A145" i="7"/>
  <c r="E143" i="7"/>
  <c r="D143" i="7"/>
  <c r="C143" i="7"/>
  <c r="E139" i="7"/>
  <c r="D139" i="7"/>
  <c r="C139" i="7"/>
  <c r="E133" i="7"/>
  <c r="D133" i="7"/>
  <c r="C133" i="7"/>
  <c r="E130" i="7"/>
  <c r="D130" i="7"/>
  <c r="C130" i="7"/>
  <c r="A126" i="7"/>
  <c r="A127" i="7" s="1"/>
  <c r="E121" i="7"/>
  <c r="D121" i="7"/>
  <c r="C121" i="7"/>
  <c r="E117" i="7"/>
  <c r="D117" i="7"/>
  <c r="C117" i="7"/>
  <c r="E114" i="7"/>
  <c r="D114" i="7"/>
  <c r="C114" i="7"/>
  <c r="A112" i="7"/>
  <c r="A115" i="7" s="1"/>
  <c r="A118" i="7" s="1"/>
  <c r="A119" i="7" s="1"/>
  <c r="A122" i="7" s="1"/>
  <c r="A123" i="7" s="1"/>
  <c r="A124" i="7" s="1"/>
  <c r="E111" i="7"/>
  <c r="D111" i="7"/>
  <c r="C111" i="7"/>
  <c r="E106" i="7"/>
  <c r="D106" i="7"/>
  <c r="C106" i="7"/>
  <c r="E103" i="7"/>
  <c r="D103" i="7"/>
  <c r="C103" i="7"/>
  <c r="E99" i="7"/>
  <c r="D99" i="7"/>
  <c r="C99" i="7"/>
  <c r="E96" i="7"/>
  <c r="D96" i="7"/>
  <c r="C96" i="7"/>
  <c r="E93" i="7"/>
  <c r="D93" i="7"/>
  <c r="C93" i="7"/>
  <c r="E90" i="7"/>
  <c r="D90" i="7"/>
  <c r="C90" i="7"/>
  <c r="E86" i="7"/>
  <c r="D86" i="7"/>
  <c r="C86" i="7"/>
  <c r="E83" i="7"/>
  <c r="D83" i="7"/>
  <c r="C83" i="7"/>
  <c r="E78" i="7"/>
  <c r="D78" i="7"/>
  <c r="C78" i="7"/>
  <c r="E75" i="7"/>
  <c r="D75" i="7"/>
  <c r="C75" i="7"/>
  <c r="E72" i="7"/>
  <c r="D72" i="7"/>
  <c r="C72" i="7"/>
  <c r="E69" i="7"/>
  <c r="D69" i="7"/>
  <c r="C69" i="7"/>
  <c r="E64" i="7"/>
  <c r="D64" i="7"/>
  <c r="C64" i="7"/>
  <c r="A61" i="7"/>
  <c r="A62" i="7" s="1"/>
  <c r="A65" i="7" s="1"/>
  <c r="A66" i="7" s="1"/>
  <c r="A67" i="7" s="1"/>
  <c r="A70" i="7" s="1"/>
  <c r="A73" i="7" s="1"/>
  <c r="A76" i="7" s="1"/>
  <c r="A79" i="7" s="1"/>
  <c r="A80" i="7" s="1"/>
  <c r="A84" i="7" s="1"/>
  <c r="A87" i="7" s="1"/>
  <c r="A88" i="7" s="1"/>
  <c r="A91" i="7" s="1"/>
  <c r="A94" i="7" s="1"/>
  <c r="A97" i="7" s="1"/>
  <c r="A100" i="7" s="1"/>
  <c r="A101" i="7" s="1"/>
  <c r="A104" i="7" s="1"/>
  <c r="E60" i="7"/>
  <c r="D60" i="7"/>
  <c r="C60" i="7"/>
  <c r="E47" i="7"/>
  <c r="D47" i="7"/>
  <c r="C47" i="7"/>
  <c r="E44" i="7"/>
  <c r="D44" i="7"/>
  <c r="C44" i="7"/>
  <c r="E41" i="7"/>
  <c r="D41" i="7"/>
  <c r="C41" i="7"/>
  <c r="E38" i="7"/>
  <c r="D38" i="7"/>
  <c r="C38" i="7"/>
  <c r="A36" i="7"/>
  <c r="A39" i="7" s="1"/>
  <c r="A42" i="7" s="1"/>
  <c r="A45" i="7" s="1"/>
  <c r="E35" i="7"/>
  <c r="D35" i="7"/>
  <c r="C35" i="7"/>
  <c r="A9" i="7"/>
  <c r="A10" i="7" s="1"/>
  <c r="A11" i="7" s="1"/>
  <c r="E7" i="7"/>
  <c r="D7" i="7"/>
  <c r="C7" i="7"/>
  <c r="AL216" i="6"/>
  <c r="AK216" i="6"/>
  <c r="AJ216" i="6"/>
  <c r="AL212" i="6"/>
  <c r="AK212" i="6"/>
  <c r="AJ212" i="6"/>
  <c r="AL206" i="6"/>
  <c r="AK206" i="6"/>
  <c r="AJ206" i="6"/>
  <c r="AL203" i="6"/>
  <c r="AK203" i="6"/>
  <c r="AJ203" i="6"/>
  <c r="AL199" i="6"/>
  <c r="AK199" i="6"/>
  <c r="AJ199" i="6"/>
  <c r="AL196" i="6"/>
  <c r="AK196" i="6"/>
  <c r="AK192" i="6" s="1"/>
  <c r="AJ196" i="6"/>
  <c r="AL191" i="6"/>
  <c r="AK191" i="6"/>
  <c r="AJ191" i="6"/>
  <c r="AL187" i="6"/>
  <c r="AK187" i="6"/>
  <c r="AJ187" i="6"/>
  <c r="AL183" i="6"/>
  <c r="AK183" i="6"/>
  <c r="AJ183" i="6"/>
  <c r="AL178" i="6"/>
  <c r="AK178" i="6"/>
  <c r="AJ178" i="6"/>
  <c r="AL172" i="6"/>
  <c r="AK172" i="6"/>
  <c r="AJ172" i="6"/>
  <c r="AL169" i="6"/>
  <c r="AK169" i="6"/>
  <c r="AJ169" i="6"/>
  <c r="AL165" i="6"/>
  <c r="AK165" i="6"/>
  <c r="AJ165" i="6"/>
  <c r="AL162" i="6"/>
  <c r="AK162" i="6"/>
  <c r="AK156" i="6" s="1"/>
  <c r="AJ162" i="6"/>
  <c r="AL159" i="6"/>
  <c r="AK159" i="6"/>
  <c r="AJ159" i="6"/>
  <c r="AL144" i="6"/>
  <c r="AK144" i="6"/>
  <c r="AJ144" i="6"/>
  <c r="AL140" i="6"/>
  <c r="AK140" i="6"/>
  <c r="AJ140" i="6"/>
  <c r="AL134" i="6"/>
  <c r="AK134" i="6"/>
  <c r="AJ134" i="6"/>
  <c r="AL131" i="6"/>
  <c r="AK131" i="6"/>
  <c r="AJ131" i="6"/>
  <c r="AL122" i="6"/>
  <c r="AK122" i="6"/>
  <c r="AJ122" i="6"/>
  <c r="AL118" i="6"/>
  <c r="AK118" i="6"/>
  <c r="AJ118" i="6"/>
  <c r="AL115" i="6"/>
  <c r="AK115" i="6"/>
  <c r="AJ115" i="6"/>
  <c r="AL112" i="6"/>
  <c r="AK112" i="6"/>
  <c r="AJ112" i="6"/>
  <c r="AL107" i="6"/>
  <c r="AK107" i="6"/>
  <c r="AJ107" i="6"/>
  <c r="AL104" i="6"/>
  <c r="AK104" i="6"/>
  <c r="AJ104" i="6"/>
  <c r="AL100" i="6"/>
  <c r="AK100" i="6"/>
  <c r="AJ100" i="6"/>
  <c r="AL97" i="6"/>
  <c r="AK97" i="6"/>
  <c r="AJ97" i="6"/>
  <c r="AL94" i="6"/>
  <c r="AK94" i="6"/>
  <c r="AJ94" i="6"/>
  <c r="AL91" i="6"/>
  <c r="AK91" i="6"/>
  <c r="AJ91" i="6"/>
  <c r="AL87" i="6"/>
  <c r="AK87" i="6"/>
  <c r="AJ87" i="6"/>
  <c r="AL84" i="6"/>
  <c r="AK84" i="6"/>
  <c r="AJ84" i="6"/>
  <c r="AL79" i="6"/>
  <c r="AK79" i="6"/>
  <c r="AJ79" i="6"/>
  <c r="AL76" i="6"/>
  <c r="AK76" i="6"/>
  <c r="AJ76" i="6"/>
  <c r="AL73" i="6"/>
  <c r="AK73" i="6"/>
  <c r="AJ73" i="6"/>
  <c r="AL69" i="6"/>
  <c r="AK69" i="6"/>
  <c r="AJ69" i="6"/>
  <c r="AL64" i="6"/>
  <c r="AK64" i="6"/>
  <c r="AJ64" i="6"/>
  <c r="AL60" i="6"/>
  <c r="AK60" i="6"/>
  <c r="AK57" i="6" s="1"/>
  <c r="AJ60" i="6"/>
  <c r="AL47" i="6"/>
  <c r="AK47" i="6"/>
  <c r="AJ47" i="6"/>
  <c r="AL44" i="6"/>
  <c r="AK44" i="6"/>
  <c r="AJ44" i="6"/>
  <c r="AL41" i="6"/>
  <c r="AK41" i="6"/>
  <c r="AJ41" i="6"/>
  <c r="AL38" i="6"/>
  <c r="AK38" i="6"/>
  <c r="AJ38" i="6"/>
  <c r="AL35" i="6"/>
  <c r="AL30" i="6" s="1"/>
  <c r="AK35" i="6"/>
  <c r="AK30" i="6" s="1"/>
  <c r="AJ35" i="6"/>
  <c r="AL7" i="6"/>
  <c r="AK7" i="6"/>
  <c r="AJ7" i="6"/>
  <c r="AI216" i="6"/>
  <c r="AH216" i="6"/>
  <c r="AG216" i="6"/>
  <c r="AI212" i="6"/>
  <c r="AH212" i="6"/>
  <c r="AG212" i="6"/>
  <c r="AI206" i="6"/>
  <c r="AH206" i="6"/>
  <c r="AG206" i="6"/>
  <c r="AI203" i="6"/>
  <c r="AH203" i="6"/>
  <c r="AG203" i="6"/>
  <c r="AI199" i="6"/>
  <c r="AH199" i="6"/>
  <c r="AG199" i="6"/>
  <c r="AI196" i="6"/>
  <c r="AH196" i="6"/>
  <c r="AG196" i="6"/>
  <c r="AI191" i="6"/>
  <c r="AH191" i="6"/>
  <c r="AG191" i="6"/>
  <c r="AI187" i="6"/>
  <c r="AH187" i="6"/>
  <c r="AG187" i="6"/>
  <c r="AI183" i="6"/>
  <c r="AH183" i="6"/>
  <c r="AG183" i="6"/>
  <c r="AI178" i="6"/>
  <c r="AH178" i="6"/>
  <c r="AG178" i="6"/>
  <c r="AI172" i="6"/>
  <c r="AH172" i="6"/>
  <c r="AG172" i="6"/>
  <c r="AI169" i="6"/>
  <c r="AH169" i="6"/>
  <c r="AG169" i="6"/>
  <c r="AI165" i="6"/>
  <c r="AH165" i="6"/>
  <c r="AG165" i="6"/>
  <c r="AI162" i="6"/>
  <c r="AH162" i="6"/>
  <c r="AG162" i="6"/>
  <c r="AI159" i="6"/>
  <c r="AH159" i="6"/>
  <c r="AG159" i="6"/>
  <c r="AI144" i="6"/>
  <c r="AH144" i="6"/>
  <c r="AG144" i="6"/>
  <c r="AI140" i="6"/>
  <c r="AH140" i="6"/>
  <c r="AG140" i="6"/>
  <c r="AI134" i="6"/>
  <c r="AH134" i="6"/>
  <c r="AG134" i="6"/>
  <c r="AI131" i="6"/>
  <c r="AH131" i="6"/>
  <c r="AG131" i="6"/>
  <c r="AI122" i="6"/>
  <c r="AH122" i="6"/>
  <c r="AG122" i="6"/>
  <c r="AG108" i="6" s="1"/>
  <c r="AI118" i="6"/>
  <c r="AH118" i="6"/>
  <c r="AG118" i="6"/>
  <c r="AI115" i="6"/>
  <c r="AH115" i="6"/>
  <c r="AG115" i="6"/>
  <c r="AI112" i="6"/>
  <c r="AH112" i="6"/>
  <c r="AG112" i="6"/>
  <c r="AI107" i="6"/>
  <c r="AH107" i="6"/>
  <c r="AG107" i="6"/>
  <c r="AI104" i="6"/>
  <c r="AH104" i="6"/>
  <c r="AG104" i="6"/>
  <c r="AI100" i="6"/>
  <c r="AH100" i="6"/>
  <c r="AG100" i="6"/>
  <c r="AI97" i="6"/>
  <c r="AH97" i="6"/>
  <c r="AG97" i="6"/>
  <c r="AI94" i="6"/>
  <c r="AH94" i="6"/>
  <c r="AG94" i="6"/>
  <c r="AI91" i="6"/>
  <c r="AH91" i="6"/>
  <c r="AG91" i="6"/>
  <c r="AI87" i="6"/>
  <c r="AH87" i="6"/>
  <c r="AG87" i="6"/>
  <c r="AI84" i="6"/>
  <c r="AH84" i="6"/>
  <c r="AG84" i="6"/>
  <c r="AI79" i="6"/>
  <c r="AH79" i="6"/>
  <c r="AG79" i="6"/>
  <c r="AI76" i="6"/>
  <c r="AH76" i="6"/>
  <c r="AG76" i="6"/>
  <c r="AI73" i="6"/>
  <c r="AH73" i="6"/>
  <c r="AG73" i="6"/>
  <c r="AI69" i="6"/>
  <c r="AH69" i="6"/>
  <c r="AG69" i="6"/>
  <c r="AI64" i="6"/>
  <c r="AH64" i="6"/>
  <c r="AG64" i="6"/>
  <c r="AI60" i="6"/>
  <c r="AH60" i="6"/>
  <c r="AG60" i="6"/>
  <c r="AI47" i="6"/>
  <c r="AH47" i="6"/>
  <c r="AG47" i="6"/>
  <c r="AI44" i="6"/>
  <c r="AH44" i="6"/>
  <c r="AG44" i="6"/>
  <c r="AI41" i="6"/>
  <c r="AH41" i="6"/>
  <c r="AG41" i="6"/>
  <c r="AI38" i="6"/>
  <c r="AH38" i="6"/>
  <c r="AG38" i="6"/>
  <c r="AI35" i="6"/>
  <c r="AH35" i="6"/>
  <c r="AH30" i="6" s="1"/>
  <c r="AG35" i="6"/>
  <c r="AI7" i="6"/>
  <c r="AH7" i="6"/>
  <c r="AG7" i="6"/>
  <c r="AF216" i="6"/>
  <c r="AE216" i="6"/>
  <c r="AD216" i="6"/>
  <c r="AF212" i="6"/>
  <c r="AE212" i="6"/>
  <c r="AD212" i="6"/>
  <c r="AF206" i="6"/>
  <c r="AE206" i="6"/>
  <c r="AD206" i="6"/>
  <c r="AF203" i="6"/>
  <c r="AE203" i="6"/>
  <c r="AD203" i="6"/>
  <c r="AF199" i="6"/>
  <c r="AE199" i="6"/>
  <c r="AD199" i="6"/>
  <c r="AF196" i="6"/>
  <c r="AE196" i="6"/>
  <c r="AD196" i="6"/>
  <c r="AD192" i="6" s="1"/>
  <c r="AF191" i="6"/>
  <c r="AE191" i="6"/>
  <c r="AD191" i="6"/>
  <c r="AF187" i="6"/>
  <c r="AE187" i="6"/>
  <c r="AD187" i="6"/>
  <c r="AF183" i="6"/>
  <c r="AE183" i="6"/>
  <c r="AD183" i="6"/>
  <c r="AF178" i="6"/>
  <c r="AE178" i="6"/>
  <c r="AD178" i="6"/>
  <c r="AF172" i="6"/>
  <c r="AE172" i="6"/>
  <c r="AD172" i="6"/>
  <c r="AF169" i="6"/>
  <c r="AE169" i="6"/>
  <c r="AD169" i="6"/>
  <c r="AF165" i="6"/>
  <c r="AE165" i="6"/>
  <c r="AD165" i="6"/>
  <c r="AF162" i="6"/>
  <c r="AE162" i="6"/>
  <c r="AD162" i="6"/>
  <c r="AF159" i="6"/>
  <c r="AE159" i="6"/>
  <c r="AD159" i="6"/>
  <c r="AF144" i="6"/>
  <c r="AE144" i="6"/>
  <c r="AD144" i="6"/>
  <c r="AF140" i="6"/>
  <c r="AE140" i="6"/>
  <c r="AD140" i="6"/>
  <c r="AF134" i="6"/>
  <c r="AE134" i="6"/>
  <c r="AD134" i="6"/>
  <c r="AF131" i="6"/>
  <c r="AE131" i="6"/>
  <c r="AD131" i="6"/>
  <c r="AF122" i="6"/>
  <c r="AE122" i="6"/>
  <c r="AD122" i="6"/>
  <c r="AF118" i="6"/>
  <c r="AE118" i="6"/>
  <c r="AD118" i="6"/>
  <c r="AF115" i="6"/>
  <c r="AE115" i="6"/>
  <c r="AD115" i="6"/>
  <c r="AF112" i="6"/>
  <c r="AE112" i="6"/>
  <c r="AD112" i="6"/>
  <c r="AF107" i="6"/>
  <c r="AE107" i="6"/>
  <c r="AD107" i="6"/>
  <c r="AF104" i="6"/>
  <c r="AE104" i="6"/>
  <c r="AD104" i="6"/>
  <c r="AF100" i="6"/>
  <c r="AE100" i="6"/>
  <c r="AD100" i="6"/>
  <c r="AF97" i="6"/>
  <c r="AE97" i="6"/>
  <c r="AD97" i="6"/>
  <c r="AF94" i="6"/>
  <c r="AE94" i="6"/>
  <c r="AD94" i="6"/>
  <c r="AF91" i="6"/>
  <c r="AE91" i="6"/>
  <c r="AD91" i="6"/>
  <c r="AF87" i="6"/>
  <c r="AE87" i="6"/>
  <c r="AD87" i="6"/>
  <c r="AF84" i="6"/>
  <c r="AE84" i="6"/>
  <c r="AD84" i="6"/>
  <c r="AF79" i="6"/>
  <c r="AE79" i="6"/>
  <c r="AD79" i="6"/>
  <c r="AF76" i="6"/>
  <c r="AE76" i="6"/>
  <c r="AD76" i="6"/>
  <c r="AF73" i="6"/>
  <c r="AE73" i="6"/>
  <c r="AD73" i="6"/>
  <c r="AF69" i="6"/>
  <c r="AE69" i="6"/>
  <c r="AD69" i="6"/>
  <c r="AF64" i="6"/>
  <c r="AF57" i="6" s="1"/>
  <c r="AE64" i="6"/>
  <c r="AD64" i="6"/>
  <c r="AF60" i="6"/>
  <c r="AE60" i="6"/>
  <c r="AD60" i="6"/>
  <c r="AF47" i="6"/>
  <c r="AE47" i="6"/>
  <c r="AD47" i="6"/>
  <c r="AF44" i="6"/>
  <c r="AE44" i="6"/>
  <c r="AD44" i="6"/>
  <c r="AF41" i="6"/>
  <c r="AE41" i="6"/>
  <c r="AD41" i="6"/>
  <c r="AF38" i="6"/>
  <c r="AE38" i="6"/>
  <c r="AD38" i="6"/>
  <c r="AF35" i="6"/>
  <c r="AF30" i="6" s="1"/>
  <c r="AE35" i="6"/>
  <c r="AD35" i="6"/>
  <c r="AF7" i="6"/>
  <c r="AE7" i="6"/>
  <c r="AD7" i="6"/>
  <c r="AC216" i="6"/>
  <c r="AB216" i="6"/>
  <c r="AA216" i="6"/>
  <c r="AC212" i="6"/>
  <c r="AB212" i="6"/>
  <c r="AA212" i="6"/>
  <c r="AC206" i="6"/>
  <c r="AB206" i="6"/>
  <c r="AA206" i="6"/>
  <c r="AC203" i="6"/>
  <c r="AB203" i="6"/>
  <c r="AA203" i="6"/>
  <c r="AC199" i="6"/>
  <c r="AB199" i="6"/>
  <c r="AA199" i="6"/>
  <c r="AC196" i="6"/>
  <c r="AB196" i="6"/>
  <c r="AA196" i="6"/>
  <c r="AC191" i="6"/>
  <c r="AB191" i="6"/>
  <c r="AA191" i="6"/>
  <c r="AC187" i="6"/>
  <c r="AB187" i="6"/>
  <c r="AA187" i="6"/>
  <c r="AC183" i="6"/>
  <c r="AB183" i="6"/>
  <c r="AA183" i="6"/>
  <c r="AC178" i="6"/>
  <c r="AB178" i="6"/>
  <c r="AA178" i="6"/>
  <c r="AC172" i="6"/>
  <c r="AB172" i="6"/>
  <c r="AA172" i="6"/>
  <c r="AC169" i="6"/>
  <c r="AB169" i="6"/>
  <c r="AA169" i="6"/>
  <c r="AC165" i="6"/>
  <c r="AB165" i="6"/>
  <c r="AA165" i="6"/>
  <c r="AC162" i="6"/>
  <c r="AB162" i="6"/>
  <c r="AA162" i="6"/>
  <c r="AC159" i="6"/>
  <c r="AB159" i="6"/>
  <c r="AA159" i="6"/>
  <c r="AC144" i="6"/>
  <c r="AB144" i="6"/>
  <c r="AA144" i="6"/>
  <c r="AC140" i="6"/>
  <c r="AB140" i="6"/>
  <c r="AA140" i="6"/>
  <c r="AC134" i="6"/>
  <c r="AB134" i="6"/>
  <c r="AA134" i="6"/>
  <c r="AC131" i="6"/>
  <c r="AB131" i="6"/>
  <c r="AA131" i="6"/>
  <c r="AC122" i="6"/>
  <c r="AB122" i="6"/>
  <c r="AA122" i="6"/>
  <c r="AC118" i="6"/>
  <c r="AB118" i="6"/>
  <c r="AA118" i="6"/>
  <c r="AC115" i="6"/>
  <c r="AB115" i="6"/>
  <c r="AA115" i="6"/>
  <c r="AC112" i="6"/>
  <c r="AB112" i="6"/>
  <c r="AA112" i="6"/>
  <c r="AC107" i="6"/>
  <c r="AB107" i="6"/>
  <c r="AA107" i="6"/>
  <c r="AC104" i="6"/>
  <c r="AB104" i="6"/>
  <c r="AA104" i="6"/>
  <c r="AC100" i="6"/>
  <c r="AB100" i="6"/>
  <c r="AA100" i="6"/>
  <c r="AC97" i="6"/>
  <c r="AB97" i="6"/>
  <c r="AA97" i="6"/>
  <c r="AC94" i="6"/>
  <c r="AB94" i="6"/>
  <c r="AA94" i="6"/>
  <c r="AC91" i="6"/>
  <c r="AB91" i="6"/>
  <c r="AA91" i="6"/>
  <c r="AC87" i="6"/>
  <c r="AB87" i="6"/>
  <c r="AA87" i="6"/>
  <c r="AC84" i="6"/>
  <c r="AB84" i="6"/>
  <c r="AA84" i="6"/>
  <c r="AC79" i="6"/>
  <c r="AB79" i="6"/>
  <c r="AA79" i="6"/>
  <c r="AC76" i="6"/>
  <c r="AB76" i="6"/>
  <c r="AA76" i="6"/>
  <c r="AC73" i="6"/>
  <c r="AB73" i="6"/>
  <c r="AA73" i="6"/>
  <c r="AC69" i="6"/>
  <c r="AB69" i="6"/>
  <c r="AA69" i="6"/>
  <c r="AC64" i="6"/>
  <c r="AB64" i="6"/>
  <c r="AA64" i="6"/>
  <c r="AC60" i="6"/>
  <c r="AB60" i="6"/>
  <c r="AA60" i="6"/>
  <c r="AC47" i="6"/>
  <c r="AB47" i="6"/>
  <c r="AA47" i="6"/>
  <c r="AC44" i="6"/>
  <c r="AB44" i="6"/>
  <c r="AA44" i="6"/>
  <c r="AC41" i="6"/>
  <c r="AB41" i="6"/>
  <c r="AA41" i="6"/>
  <c r="AC38" i="6"/>
  <c r="AB38" i="6"/>
  <c r="AA38" i="6"/>
  <c r="AC35" i="6"/>
  <c r="AB35" i="6"/>
  <c r="AA35" i="6"/>
  <c r="AC7" i="6"/>
  <c r="AB7" i="6"/>
  <c r="AA7" i="6"/>
  <c r="Z216" i="6"/>
  <c r="Y216" i="6"/>
  <c r="X216" i="6"/>
  <c r="Z212" i="6"/>
  <c r="Y212" i="6"/>
  <c r="X212" i="6"/>
  <c r="Z206" i="6"/>
  <c r="Y206" i="6"/>
  <c r="X206" i="6"/>
  <c r="Z203" i="6"/>
  <c r="Y203" i="6"/>
  <c r="X203" i="6"/>
  <c r="Z199" i="6"/>
  <c r="Y199" i="6"/>
  <c r="X199" i="6"/>
  <c r="Z196" i="6"/>
  <c r="Z192" i="6" s="1"/>
  <c r="Y196" i="6"/>
  <c r="X196" i="6"/>
  <c r="X192" i="6" s="1"/>
  <c r="Z191" i="6"/>
  <c r="Y191" i="6"/>
  <c r="X191" i="6"/>
  <c r="Z187" i="6"/>
  <c r="Y187" i="6"/>
  <c r="X187" i="6"/>
  <c r="Z183" i="6"/>
  <c r="Y183" i="6"/>
  <c r="X183" i="6"/>
  <c r="Z178" i="6"/>
  <c r="Y178" i="6"/>
  <c r="X178" i="6"/>
  <c r="Z172" i="6"/>
  <c r="Y172" i="6"/>
  <c r="X172" i="6"/>
  <c r="Z169" i="6"/>
  <c r="Y169" i="6"/>
  <c r="X169" i="6"/>
  <c r="Z165" i="6"/>
  <c r="Y165" i="6"/>
  <c r="X165" i="6"/>
  <c r="Z162" i="6"/>
  <c r="Y162" i="6"/>
  <c r="X162" i="6"/>
  <c r="Z159" i="6"/>
  <c r="Y159" i="6"/>
  <c r="X159" i="6"/>
  <c r="Z144" i="6"/>
  <c r="Y144" i="6"/>
  <c r="X144" i="6"/>
  <c r="Z140" i="6"/>
  <c r="Y140" i="6"/>
  <c r="X140" i="6"/>
  <c r="Z134" i="6"/>
  <c r="Y134" i="6"/>
  <c r="X134" i="6"/>
  <c r="Z131" i="6"/>
  <c r="Y131" i="6"/>
  <c r="X131" i="6"/>
  <c r="Z122" i="6"/>
  <c r="Y122" i="6"/>
  <c r="X122" i="6"/>
  <c r="Z118" i="6"/>
  <c r="Y118" i="6"/>
  <c r="X118" i="6"/>
  <c r="Z115" i="6"/>
  <c r="Y115" i="6"/>
  <c r="X115" i="6"/>
  <c r="Z112" i="6"/>
  <c r="Y112" i="6"/>
  <c r="X112" i="6"/>
  <c r="Z107" i="6"/>
  <c r="Y107" i="6"/>
  <c r="X107" i="6"/>
  <c r="Z104" i="6"/>
  <c r="Y104" i="6"/>
  <c r="X104" i="6"/>
  <c r="Z100" i="6"/>
  <c r="Y100" i="6"/>
  <c r="X100" i="6"/>
  <c r="Z97" i="6"/>
  <c r="Y97" i="6"/>
  <c r="X97" i="6"/>
  <c r="Z94" i="6"/>
  <c r="Y94" i="6"/>
  <c r="X94" i="6"/>
  <c r="Z91" i="6"/>
  <c r="Y91" i="6"/>
  <c r="X91" i="6"/>
  <c r="Z87" i="6"/>
  <c r="Y87" i="6"/>
  <c r="X87" i="6"/>
  <c r="Z84" i="6"/>
  <c r="Y84" i="6"/>
  <c r="X84" i="6"/>
  <c r="Z79" i="6"/>
  <c r="Y79" i="6"/>
  <c r="X79" i="6"/>
  <c r="Z76" i="6"/>
  <c r="Y76" i="6"/>
  <c r="X76" i="6"/>
  <c r="Z73" i="6"/>
  <c r="Y73" i="6"/>
  <c r="X73" i="6"/>
  <c r="Z69" i="6"/>
  <c r="Y69" i="6"/>
  <c r="X69" i="6"/>
  <c r="Z64" i="6"/>
  <c r="Y64" i="6"/>
  <c r="X64" i="6"/>
  <c r="Z60" i="6"/>
  <c r="Y60" i="6"/>
  <c r="X60" i="6"/>
  <c r="Z47" i="6"/>
  <c r="Y47" i="6"/>
  <c r="X47" i="6"/>
  <c r="Z44" i="6"/>
  <c r="Y44" i="6"/>
  <c r="X44" i="6"/>
  <c r="Z41" i="6"/>
  <c r="Y41" i="6"/>
  <c r="X41" i="6"/>
  <c r="Z38" i="6"/>
  <c r="Y38" i="6"/>
  <c r="X38" i="6"/>
  <c r="Z35" i="6"/>
  <c r="Y35" i="6"/>
  <c r="X35" i="6"/>
  <c r="Z7" i="6"/>
  <c r="Y7" i="6"/>
  <c r="X7" i="6"/>
  <c r="W216" i="6"/>
  <c r="V216" i="6"/>
  <c r="U216" i="6"/>
  <c r="W212" i="6"/>
  <c r="V212" i="6"/>
  <c r="U212" i="6"/>
  <c r="W206" i="6"/>
  <c r="V206" i="6"/>
  <c r="U206" i="6"/>
  <c r="W203" i="6"/>
  <c r="V203" i="6"/>
  <c r="U203" i="6"/>
  <c r="W199" i="6"/>
  <c r="V199" i="6"/>
  <c r="U199" i="6"/>
  <c r="U192" i="6" s="1"/>
  <c r="W196" i="6"/>
  <c r="V196" i="6"/>
  <c r="U196" i="6"/>
  <c r="W191" i="6"/>
  <c r="V191" i="6"/>
  <c r="U191" i="6"/>
  <c r="W187" i="6"/>
  <c r="V187" i="6"/>
  <c r="U187" i="6"/>
  <c r="W183" i="6"/>
  <c r="V183" i="6"/>
  <c r="U183" i="6"/>
  <c r="W178" i="6"/>
  <c r="V178" i="6"/>
  <c r="U178" i="6"/>
  <c r="W172" i="6"/>
  <c r="V172" i="6"/>
  <c r="U172" i="6"/>
  <c r="W169" i="6"/>
  <c r="V169" i="6"/>
  <c r="U169" i="6"/>
  <c r="W165" i="6"/>
  <c r="V165" i="6"/>
  <c r="U165" i="6"/>
  <c r="W162" i="6"/>
  <c r="V162" i="6"/>
  <c r="U162" i="6"/>
  <c r="W159" i="6"/>
  <c r="V159" i="6"/>
  <c r="U159" i="6"/>
  <c r="W144" i="6"/>
  <c r="V144" i="6"/>
  <c r="U144" i="6"/>
  <c r="W140" i="6"/>
  <c r="V140" i="6"/>
  <c r="U140" i="6"/>
  <c r="W134" i="6"/>
  <c r="V134" i="6"/>
  <c r="U134" i="6"/>
  <c r="W131" i="6"/>
  <c r="V131" i="6"/>
  <c r="U131" i="6"/>
  <c r="W122" i="6"/>
  <c r="V122" i="6"/>
  <c r="U122" i="6"/>
  <c r="W118" i="6"/>
  <c r="V118" i="6"/>
  <c r="U118" i="6"/>
  <c r="W115" i="6"/>
  <c r="V115" i="6"/>
  <c r="U115" i="6"/>
  <c r="W112" i="6"/>
  <c r="V112" i="6"/>
  <c r="U112" i="6"/>
  <c r="W107" i="6"/>
  <c r="V107" i="6"/>
  <c r="U107" i="6"/>
  <c r="W104" i="6"/>
  <c r="V104" i="6"/>
  <c r="U104" i="6"/>
  <c r="W100" i="6"/>
  <c r="V100" i="6"/>
  <c r="U100" i="6"/>
  <c r="W97" i="6"/>
  <c r="V97" i="6"/>
  <c r="U97" i="6"/>
  <c r="W94" i="6"/>
  <c r="V94" i="6"/>
  <c r="U94" i="6"/>
  <c r="W91" i="6"/>
  <c r="V91" i="6"/>
  <c r="U91" i="6"/>
  <c r="W87" i="6"/>
  <c r="V87" i="6"/>
  <c r="U87" i="6"/>
  <c r="W84" i="6"/>
  <c r="V84" i="6"/>
  <c r="U84" i="6"/>
  <c r="W79" i="6"/>
  <c r="V79" i="6"/>
  <c r="U79" i="6"/>
  <c r="W76" i="6"/>
  <c r="V76" i="6"/>
  <c r="U76" i="6"/>
  <c r="W73" i="6"/>
  <c r="V73" i="6"/>
  <c r="U73" i="6"/>
  <c r="W69" i="6"/>
  <c r="W57" i="6" s="1"/>
  <c r="V69" i="6"/>
  <c r="U69" i="6"/>
  <c r="W64" i="6"/>
  <c r="V64" i="6"/>
  <c r="U64" i="6"/>
  <c r="W60" i="6"/>
  <c r="V60" i="6"/>
  <c r="U60" i="6"/>
  <c r="U57" i="6" s="1"/>
  <c r="W47" i="6"/>
  <c r="V47" i="6"/>
  <c r="U47" i="6"/>
  <c r="W44" i="6"/>
  <c r="V44" i="6"/>
  <c r="U44" i="6"/>
  <c r="W41" i="6"/>
  <c r="V41" i="6"/>
  <c r="U41" i="6"/>
  <c r="W38" i="6"/>
  <c r="V38" i="6"/>
  <c r="U38" i="6"/>
  <c r="W35" i="6"/>
  <c r="V35" i="6"/>
  <c r="U35" i="6"/>
  <c r="U30" i="6" s="1"/>
  <c r="W7" i="6"/>
  <c r="V7" i="6"/>
  <c r="U7" i="6"/>
  <c r="T216" i="6"/>
  <c r="S216" i="6"/>
  <c r="R216" i="6"/>
  <c r="T212" i="6"/>
  <c r="S212" i="6"/>
  <c r="R212" i="6"/>
  <c r="T206" i="6"/>
  <c r="S206" i="6"/>
  <c r="R206" i="6"/>
  <c r="T203" i="6"/>
  <c r="S203" i="6"/>
  <c r="R203" i="6"/>
  <c r="T199" i="6"/>
  <c r="S199" i="6"/>
  <c r="R199" i="6"/>
  <c r="T196" i="6"/>
  <c r="T192" i="6" s="1"/>
  <c r="S196" i="6"/>
  <c r="R196" i="6"/>
  <c r="T191" i="6"/>
  <c r="S191" i="6"/>
  <c r="R191" i="6"/>
  <c r="T187" i="6"/>
  <c r="S187" i="6"/>
  <c r="R187" i="6"/>
  <c r="T183" i="6"/>
  <c r="S183" i="6"/>
  <c r="R183" i="6"/>
  <c r="T178" i="6"/>
  <c r="S178" i="6"/>
  <c r="R178" i="6"/>
  <c r="T172" i="6"/>
  <c r="S172" i="6"/>
  <c r="R172" i="6"/>
  <c r="T169" i="6"/>
  <c r="S169" i="6"/>
  <c r="R169" i="6"/>
  <c r="T165" i="6"/>
  <c r="S165" i="6"/>
  <c r="R165" i="6"/>
  <c r="T162" i="6"/>
  <c r="S162" i="6"/>
  <c r="R162" i="6"/>
  <c r="T159" i="6"/>
  <c r="S159" i="6"/>
  <c r="R159" i="6"/>
  <c r="T144" i="6"/>
  <c r="S144" i="6"/>
  <c r="R144" i="6"/>
  <c r="T140" i="6"/>
  <c r="S140" i="6"/>
  <c r="R140" i="6"/>
  <c r="T134" i="6"/>
  <c r="S134" i="6"/>
  <c r="R134" i="6"/>
  <c r="T131" i="6"/>
  <c r="S131" i="6"/>
  <c r="R131" i="6"/>
  <c r="T122" i="6"/>
  <c r="S122" i="6"/>
  <c r="R122" i="6"/>
  <c r="T118" i="6"/>
  <c r="S118" i="6"/>
  <c r="R118" i="6"/>
  <c r="T115" i="6"/>
  <c r="S115" i="6"/>
  <c r="R115" i="6"/>
  <c r="T112" i="6"/>
  <c r="S112" i="6"/>
  <c r="R112" i="6"/>
  <c r="T107" i="6"/>
  <c r="S107" i="6"/>
  <c r="R107" i="6"/>
  <c r="T104" i="6"/>
  <c r="S104" i="6"/>
  <c r="R104" i="6"/>
  <c r="T100" i="6"/>
  <c r="S100" i="6"/>
  <c r="R100" i="6"/>
  <c r="T97" i="6"/>
  <c r="S97" i="6"/>
  <c r="R97" i="6"/>
  <c r="T94" i="6"/>
  <c r="S94" i="6"/>
  <c r="R94" i="6"/>
  <c r="T91" i="6"/>
  <c r="S91" i="6"/>
  <c r="R91" i="6"/>
  <c r="T87" i="6"/>
  <c r="S87" i="6"/>
  <c r="R87" i="6"/>
  <c r="T84" i="6"/>
  <c r="S84" i="6"/>
  <c r="R84" i="6"/>
  <c r="T79" i="6"/>
  <c r="S79" i="6"/>
  <c r="R79" i="6"/>
  <c r="T76" i="6"/>
  <c r="S76" i="6"/>
  <c r="R76" i="6"/>
  <c r="T73" i="6"/>
  <c r="S73" i="6"/>
  <c r="R73" i="6"/>
  <c r="T69" i="6"/>
  <c r="S69" i="6"/>
  <c r="R69" i="6"/>
  <c r="T64" i="6"/>
  <c r="S64" i="6"/>
  <c r="R64" i="6"/>
  <c r="T60" i="6"/>
  <c r="S60" i="6"/>
  <c r="R60" i="6"/>
  <c r="T47" i="6"/>
  <c r="S47" i="6"/>
  <c r="R47" i="6"/>
  <c r="T44" i="6"/>
  <c r="S44" i="6"/>
  <c r="R44" i="6"/>
  <c r="T41" i="6"/>
  <c r="S41" i="6"/>
  <c r="R41" i="6"/>
  <c r="T38" i="6"/>
  <c r="S38" i="6"/>
  <c r="R38" i="6"/>
  <c r="T35" i="6"/>
  <c r="S35" i="6"/>
  <c r="S30" i="6" s="1"/>
  <c r="R35" i="6"/>
  <c r="R30" i="6" s="1"/>
  <c r="T7" i="6"/>
  <c r="S7" i="6"/>
  <c r="R7" i="6"/>
  <c r="Q216" i="6"/>
  <c r="P216" i="6"/>
  <c r="O216" i="6"/>
  <c r="Q212" i="6"/>
  <c r="P212" i="6"/>
  <c r="O212" i="6"/>
  <c r="Q206" i="6"/>
  <c r="P206" i="6"/>
  <c r="O206" i="6"/>
  <c r="Q203" i="6"/>
  <c r="P203" i="6"/>
  <c r="O203" i="6"/>
  <c r="Q199" i="6"/>
  <c r="Q192" i="6" s="1"/>
  <c r="P199" i="6"/>
  <c r="O199" i="6"/>
  <c r="Q196" i="6"/>
  <c r="P196" i="6"/>
  <c r="O196" i="6"/>
  <c r="Q191" i="6"/>
  <c r="P191" i="6"/>
  <c r="O191" i="6"/>
  <c r="Q187" i="6"/>
  <c r="P187" i="6"/>
  <c r="O187" i="6"/>
  <c r="Q183" i="6"/>
  <c r="P183" i="6"/>
  <c r="O183" i="6"/>
  <c r="Q178" i="6"/>
  <c r="P178" i="6"/>
  <c r="O178" i="6"/>
  <c r="Q172" i="6"/>
  <c r="P172" i="6"/>
  <c r="O172" i="6"/>
  <c r="Q169" i="6"/>
  <c r="P169" i="6"/>
  <c r="O169" i="6"/>
  <c r="Q165" i="6"/>
  <c r="P165" i="6"/>
  <c r="O165" i="6"/>
  <c r="Q162" i="6"/>
  <c r="P162" i="6"/>
  <c r="O162" i="6"/>
  <c r="Q159" i="6"/>
  <c r="P159" i="6"/>
  <c r="O159" i="6"/>
  <c r="Q144" i="6"/>
  <c r="P144" i="6"/>
  <c r="O144" i="6"/>
  <c r="Q140" i="6"/>
  <c r="P140" i="6"/>
  <c r="O140" i="6"/>
  <c r="Q134" i="6"/>
  <c r="P134" i="6"/>
  <c r="O134" i="6"/>
  <c r="Q131" i="6"/>
  <c r="P131" i="6"/>
  <c r="O131" i="6"/>
  <c r="Q122" i="6"/>
  <c r="P122" i="6"/>
  <c r="O122" i="6"/>
  <c r="O108" i="6" s="1"/>
  <c r="Q118" i="6"/>
  <c r="P118" i="6"/>
  <c r="O118" i="6"/>
  <c r="Q115" i="6"/>
  <c r="P115" i="6"/>
  <c r="O115" i="6"/>
  <c r="Q112" i="6"/>
  <c r="P112" i="6"/>
  <c r="P108" i="6" s="1"/>
  <c r="O112" i="6"/>
  <c r="Q107" i="6"/>
  <c r="P107" i="6"/>
  <c r="O107" i="6"/>
  <c r="Q104" i="6"/>
  <c r="P104" i="6"/>
  <c r="O104" i="6"/>
  <c r="Q100" i="6"/>
  <c r="P100" i="6"/>
  <c r="O100" i="6"/>
  <c r="Q97" i="6"/>
  <c r="P97" i="6"/>
  <c r="O97" i="6"/>
  <c r="Q94" i="6"/>
  <c r="P94" i="6"/>
  <c r="O94" i="6"/>
  <c r="Q91" i="6"/>
  <c r="P91" i="6"/>
  <c r="O91" i="6"/>
  <c r="Q87" i="6"/>
  <c r="P87" i="6"/>
  <c r="O87" i="6"/>
  <c r="Q84" i="6"/>
  <c r="P84" i="6"/>
  <c r="O84" i="6"/>
  <c r="Q79" i="6"/>
  <c r="P79" i="6"/>
  <c r="O79" i="6"/>
  <c r="Q76" i="6"/>
  <c r="P76" i="6"/>
  <c r="O76" i="6"/>
  <c r="Q73" i="6"/>
  <c r="P73" i="6"/>
  <c r="O73" i="6"/>
  <c r="Q69" i="6"/>
  <c r="P69" i="6"/>
  <c r="O69" i="6"/>
  <c r="Q64" i="6"/>
  <c r="P64" i="6"/>
  <c r="O64" i="6"/>
  <c r="O57" i="6" s="1"/>
  <c r="Q60" i="6"/>
  <c r="P60" i="6"/>
  <c r="O60" i="6"/>
  <c r="Q47" i="6"/>
  <c r="P47" i="6"/>
  <c r="O47" i="6"/>
  <c r="Q44" i="6"/>
  <c r="P44" i="6"/>
  <c r="O44" i="6"/>
  <c r="Q41" i="6"/>
  <c r="P41" i="6"/>
  <c r="O41" i="6"/>
  <c r="Q38" i="6"/>
  <c r="P38" i="6"/>
  <c r="O38" i="6"/>
  <c r="Q35" i="6"/>
  <c r="P35" i="6"/>
  <c r="P30" i="6" s="1"/>
  <c r="O35" i="6"/>
  <c r="Q7" i="6"/>
  <c r="P7" i="6"/>
  <c r="O7" i="6"/>
  <c r="N215" i="6"/>
  <c r="M215" i="6"/>
  <c r="L215" i="6"/>
  <c r="N211" i="6"/>
  <c r="M211" i="6"/>
  <c r="L211" i="6"/>
  <c r="N205" i="6"/>
  <c r="M205" i="6"/>
  <c r="L205" i="6"/>
  <c r="N202" i="6"/>
  <c r="M202" i="6"/>
  <c r="L202" i="6"/>
  <c r="N198" i="6"/>
  <c r="M198" i="6"/>
  <c r="L198" i="6"/>
  <c r="N195" i="6"/>
  <c r="M195" i="6"/>
  <c r="L195" i="6"/>
  <c r="N190" i="6"/>
  <c r="M190" i="6"/>
  <c r="L190" i="6"/>
  <c r="N186" i="6"/>
  <c r="M186" i="6"/>
  <c r="L186" i="6"/>
  <c r="N182" i="6"/>
  <c r="M182" i="6"/>
  <c r="L182" i="6"/>
  <c r="N177" i="6"/>
  <c r="M177" i="6"/>
  <c r="L177" i="6"/>
  <c r="N171" i="6"/>
  <c r="M171" i="6"/>
  <c r="L171" i="6"/>
  <c r="N168" i="6"/>
  <c r="M168" i="6"/>
  <c r="L168" i="6"/>
  <c r="N164" i="6"/>
  <c r="M164" i="6"/>
  <c r="L164" i="6"/>
  <c r="N161" i="6"/>
  <c r="M161" i="6"/>
  <c r="L161" i="6"/>
  <c r="N158" i="6"/>
  <c r="M158" i="6"/>
  <c r="L158" i="6"/>
  <c r="N143" i="6"/>
  <c r="M143" i="6"/>
  <c r="L143" i="6"/>
  <c r="N139" i="6"/>
  <c r="M139" i="6"/>
  <c r="L139" i="6"/>
  <c r="N133" i="6"/>
  <c r="M133" i="6"/>
  <c r="L133" i="6"/>
  <c r="N130" i="6"/>
  <c r="M130" i="6"/>
  <c r="L130" i="6"/>
  <c r="N121" i="6"/>
  <c r="M121" i="6"/>
  <c r="L121" i="6"/>
  <c r="N117" i="6"/>
  <c r="M117" i="6"/>
  <c r="L117" i="6"/>
  <c r="N114" i="6"/>
  <c r="M114" i="6"/>
  <c r="L114" i="6"/>
  <c r="N111" i="6"/>
  <c r="M111" i="6"/>
  <c r="L111" i="6"/>
  <c r="N106" i="6"/>
  <c r="M106" i="6"/>
  <c r="L106" i="6"/>
  <c r="N103" i="6"/>
  <c r="M103" i="6"/>
  <c r="L103" i="6"/>
  <c r="N99" i="6"/>
  <c r="M99" i="6"/>
  <c r="L99" i="6"/>
  <c r="N96" i="6"/>
  <c r="M96" i="6"/>
  <c r="L96" i="6"/>
  <c r="N93" i="6"/>
  <c r="M93" i="6"/>
  <c r="L93" i="6"/>
  <c r="N90" i="6"/>
  <c r="M90" i="6"/>
  <c r="L90" i="6"/>
  <c r="N86" i="6"/>
  <c r="M86" i="6"/>
  <c r="L86" i="6"/>
  <c r="L57" i="6" s="1"/>
  <c r="N83" i="6"/>
  <c r="M83" i="6"/>
  <c r="L83" i="6"/>
  <c r="N78" i="6"/>
  <c r="M78" i="6"/>
  <c r="L78" i="6"/>
  <c r="N75" i="6"/>
  <c r="M75" i="6"/>
  <c r="M57" i="6" s="1"/>
  <c r="L75" i="6"/>
  <c r="N72" i="6"/>
  <c r="M72" i="6"/>
  <c r="L72" i="6"/>
  <c r="N69" i="6"/>
  <c r="M69" i="6"/>
  <c r="L69" i="6"/>
  <c r="N64" i="6"/>
  <c r="N57" i="6" s="1"/>
  <c r="M64" i="6"/>
  <c r="L64" i="6"/>
  <c r="N60" i="6"/>
  <c r="M60" i="6"/>
  <c r="L60" i="6"/>
  <c r="N47" i="6"/>
  <c r="M47" i="6"/>
  <c r="L47" i="6"/>
  <c r="N44" i="6"/>
  <c r="M44" i="6"/>
  <c r="L44" i="6"/>
  <c r="N41" i="6"/>
  <c r="M41" i="6"/>
  <c r="L41" i="6"/>
  <c r="N38" i="6"/>
  <c r="N30" i="6" s="1"/>
  <c r="M38" i="6"/>
  <c r="L38" i="6"/>
  <c r="N35" i="6"/>
  <c r="M35" i="6"/>
  <c r="L35" i="6"/>
  <c r="L30" i="6" s="1"/>
  <c r="N7" i="6"/>
  <c r="M7" i="6"/>
  <c r="L7" i="6"/>
  <c r="K215" i="6"/>
  <c r="J215" i="6"/>
  <c r="I215" i="6"/>
  <c r="K211" i="6"/>
  <c r="J211" i="6"/>
  <c r="I211" i="6"/>
  <c r="K205" i="6"/>
  <c r="J205" i="6"/>
  <c r="I205" i="6"/>
  <c r="K202" i="6"/>
  <c r="J202" i="6"/>
  <c r="I202" i="6"/>
  <c r="K198" i="6"/>
  <c r="J198" i="6"/>
  <c r="I198" i="6"/>
  <c r="I191" i="6" s="1"/>
  <c r="K195" i="6"/>
  <c r="J195" i="6"/>
  <c r="I195" i="6"/>
  <c r="K190" i="6"/>
  <c r="J190" i="6"/>
  <c r="I190" i="6"/>
  <c r="K186" i="6"/>
  <c r="J186" i="6"/>
  <c r="I186" i="6"/>
  <c r="K182" i="6"/>
  <c r="J182" i="6"/>
  <c r="I182" i="6"/>
  <c r="K177" i="6"/>
  <c r="J177" i="6"/>
  <c r="I177" i="6"/>
  <c r="K171" i="6"/>
  <c r="J171" i="6"/>
  <c r="I171" i="6"/>
  <c r="K168" i="6"/>
  <c r="J168" i="6"/>
  <c r="I168" i="6"/>
  <c r="K164" i="6"/>
  <c r="J164" i="6"/>
  <c r="I164" i="6"/>
  <c r="K161" i="6"/>
  <c r="J161" i="6"/>
  <c r="I161" i="6"/>
  <c r="K158" i="6"/>
  <c r="J158" i="6"/>
  <c r="I158" i="6"/>
  <c r="K143" i="6"/>
  <c r="J143" i="6"/>
  <c r="I143" i="6"/>
  <c r="K139" i="6"/>
  <c r="J139" i="6"/>
  <c r="I139" i="6"/>
  <c r="K133" i="6"/>
  <c r="J133" i="6"/>
  <c r="I133" i="6"/>
  <c r="K130" i="6"/>
  <c r="J130" i="6"/>
  <c r="I130" i="6"/>
  <c r="K121" i="6"/>
  <c r="J121" i="6"/>
  <c r="I121" i="6"/>
  <c r="K117" i="6"/>
  <c r="J117" i="6"/>
  <c r="I117" i="6"/>
  <c r="K114" i="6"/>
  <c r="J114" i="6"/>
  <c r="I114" i="6"/>
  <c r="K111" i="6"/>
  <c r="J111" i="6"/>
  <c r="I111" i="6"/>
  <c r="K106" i="6"/>
  <c r="J106" i="6"/>
  <c r="I106" i="6"/>
  <c r="K103" i="6"/>
  <c r="J103" i="6"/>
  <c r="I103" i="6"/>
  <c r="K99" i="6"/>
  <c r="J99" i="6"/>
  <c r="I99" i="6"/>
  <c r="K96" i="6"/>
  <c r="J96" i="6"/>
  <c r="I96" i="6"/>
  <c r="K93" i="6"/>
  <c r="J93" i="6"/>
  <c r="I93" i="6"/>
  <c r="K90" i="6"/>
  <c r="J90" i="6"/>
  <c r="I90" i="6"/>
  <c r="K86" i="6"/>
  <c r="J86" i="6"/>
  <c r="I86" i="6"/>
  <c r="K83" i="6"/>
  <c r="J83" i="6"/>
  <c r="I83" i="6"/>
  <c r="K78" i="6"/>
  <c r="J78" i="6"/>
  <c r="J57" i="6" s="1"/>
  <c r="I78" i="6"/>
  <c r="K75" i="6"/>
  <c r="J75" i="6"/>
  <c r="I75" i="6"/>
  <c r="K72" i="6"/>
  <c r="J72" i="6"/>
  <c r="I72" i="6"/>
  <c r="K69" i="6"/>
  <c r="K57" i="6" s="1"/>
  <c r="J69" i="6"/>
  <c r="I69" i="6"/>
  <c r="K64" i="6"/>
  <c r="J64" i="6"/>
  <c r="I64" i="6"/>
  <c r="K60" i="6"/>
  <c r="J60" i="6"/>
  <c r="I60" i="6"/>
  <c r="I57" i="6" s="1"/>
  <c r="K47" i="6"/>
  <c r="J47" i="6"/>
  <c r="I47" i="6"/>
  <c r="K44" i="6"/>
  <c r="J44" i="6"/>
  <c r="I44" i="6"/>
  <c r="K41" i="6"/>
  <c r="J41" i="6"/>
  <c r="I41" i="6"/>
  <c r="K38" i="6"/>
  <c r="J38" i="6"/>
  <c r="I38" i="6"/>
  <c r="K35" i="6"/>
  <c r="K30" i="6" s="1"/>
  <c r="J35" i="6"/>
  <c r="I35" i="6"/>
  <c r="K7" i="6"/>
  <c r="J7" i="6"/>
  <c r="I7" i="6"/>
  <c r="H215" i="6"/>
  <c r="G215" i="6"/>
  <c r="F215" i="6"/>
  <c r="H211" i="6"/>
  <c r="H191" i="6" s="1"/>
  <c r="G211" i="6"/>
  <c r="F211" i="6"/>
  <c r="H205" i="6"/>
  <c r="G205" i="6"/>
  <c r="F205" i="6"/>
  <c r="H202" i="6"/>
  <c r="G202" i="6"/>
  <c r="F202" i="6"/>
  <c r="H198" i="6"/>
  <c r="G198" i="6"/>
  <c r="F198" i="6"/>
  <c r="H195" i="6"/>
  <c r="G195" i="6"/>
  <c r="F195" i="6"/>
  <c r="H190" i="6"/>
  <c r="G190" i="6"/>
  <c r="F190" i="6"/>
  <c r="H186" i="6"/>
  <c r="G186" i="6"/>
  <c r="F186" i="6"/>
  <c r="H182" i="6"/>
  <c r="G182" i="6"/>
  <c r="F182" i="6"/>
  <c r="H177" i="6"/>
  <c r="G177" i="6"/>
  <c r="F177" i="6"/>
  <c r="H171" i="6"/>
  <c r="G171" i="6"/>
  <c r="F171" i="6"/>
  <c r="H168" i="6"/>
  <c r="G168" i="6"/>
  <c r="F168" i="6"/>
  <c r="H164" i="6"/>
  <c r="G164" i="6"/>
  <c r="F164" i="6"/>
  <c r="H161" i="6"/>
  <c r="G161" i="6"/>
  <c r="F161" i="6"/>
  <c r="H158" i="6"/>
  <c r="G158" i="6"/>
  <c r="F158" i="6"/>
  <c r="H143" i="6"/>
  <c r="G143" i="6"/>
  <c r="F143" i="6"/>
  <c r="H139" i="6"/>
  <c r="G139" i="6"/>
  <c r="F139" i="6"/>
  <c r="H133" i="6"/>
  <c r="G133" i="6"/>
  <c r="F133" i="6"/>
  <c r="H130" i="6"/>
  <c r="G130" i="6"/>
  <c r="F130" i="6"/>
  <c r="H121" i="6"/>
  <c r="G121" i="6"/>
  <c r="F121" i="6"/>
  <c r="H117" i="6"/>
  <c r="G117" i="6"/>
  <c r="F117" i="6"/>
  <c r="H114" i="6"/>
  <c r="G114" i="6"/>
  <c r="F114" i="6"/>
  <c r="H111" i="6"/>
  <c r="G111" i="6"/>
  <c r="G107" i="6" s="1"/>
  <c r="F111" i="6"/>
  <c r="H106" i="6"/>
  <c r="G106" i="6"/>
  <c r="F106" i="6"/>
  <c r="H103" i="6"/>
  <c r="G103" i="6"/>
  <c r="F103" i="6"/>
  <c r="H99" i="6"/>
  <c r="G99" i="6"/>
  <c r="F99" i="6"/>
  <c r="H96" i="6"/>
  <c r="G96" i="6"/>
  <c r="F96" i="6"/>
  <c r="H93" i="6"/>
  <c r="G93" i="6"/>
  <c r="F93" i="6"/>
  <c r="H90" i="6"/>
  <c r="G90" i="6"/>
  <c r="F90" i="6"/>
  <c r="H86" i="6"/>
  <c r="G86" i="6"/>
  <c r="F86" i="6"/>
  <c r="H83" i="6"/>
  <c r="G83" i="6"/>
  <c r="F83" i="6"/>
  <c r="H78" i="6"/>
  <c r="G78" i="6"/>
  <c r="F78" i="6"/>
  <c r="H75" i="6"/>
  <c r="G75" i="6"/>
  <c r="F75" i="6"/>
  <c r="H72" i="6"/>
  <c r="G72" i="6"/>
  <c r="F72" i="6"/>
  <c r="H69" i="6"/>
  <c r="G69" i="6"/>
  <c r="F69" i="6"/>
  <c r="H64" i="6"/>
  <c r="G64" i="6"/>
  <c r="F64" i="6"/>
  <c r="F57" i="6" s="1"/>
  <c r="H60" i="6"/>
  <c r="G60" i="6"/>
  <c r="F60" i="6"/>
  <c r="H47" i="6"/>
  <c r="G47" i="6"/>
  <c r="F47" i="6"/>
  <c r="H44" i="6"/>
  <c r="G44" i="6"/>
  <c r="F44" i="6"/>
  <c r="H41" i="6"/>
  <c r="G41" i="6"/>
  <c r="F41" i="6"/>
  <c r="H38" i="6"/>
  <c r="G38" i="6"/>
  <c r="F38" i="6"/>
  <c r="H35" i="6"/>
  <c r="G35" i="6"/>
  <c r="F35" i="6"/>
  <c r="H7" i="6"/>
  <c r="G7" i="6"/>
  <c r="F7" i="6"/>
  <c r="E215" i="6"/>
  <c r="D215" i="6"/>
  <c r="C215" i="6"/>
  <c r="E211" i="6"/>
  <c r="D211" i="6"/>
  <c r="C211" i="6"/>
  <c r="E205" i="6"/>
  <c r="D205" i="6"/>
  <c r="C205" i="6"/>
  <c r="E202" i="6"/>
  <c r="D202" i="6"/>
  <c r="C202" i="6"/>
  <c r="E198" i="6"/>
  <c r="D198" i="6"/>
  <c r="C198" i="6"/>
  <c r="C191" i="6" s="1"/>
  <c r="A196" i="6"/>
  <c r="A199" i="6" s="1"/>
  <c r="A200" i="6" s="1"/>
  <c r="A203" i="6" s="1"/>
  <c r="A206" i="6" s="1"/>
  <c r="A207" i="6" s="1"/>
  <c r="A208" i="6" s="1"/>
  <c r="A212" i="6" s="1"/>
  <c r="A213" i="6" s="1"/>
  <c r="A216" i="6" s="1"/>
  <c r="A217" i="6" s="1"/>
  <c r="A218" i="6" s="1"/>
  <c r="A219" i="6" s="1"/>
  <c r="E195" i="6"/>
  <c r="D195" i="6"/>
  <c r="C195" i="6"/>
  <c r="E190" i="6"/>
  <c r="D190" i="6"/>
  <c r="C190" i="6"/>
  <c r="E186" i="6"/>
  <c r="D186" i="6"/>
  <c r="C186" i="6"/>
  <c r="E182" i="6"/>
  <c r="D182" i="6"/>
  <c r="C182" i="6"/>
  <c r="E177" i="6"/>
  <c r="D177" i="6"/>
  <c r="C177" i="6"/>
  <c r="E171" i="6"/>
  <c r="D171" i="6"/>
  <c r="C171" i="6"/>
  <c r="E168" i="6"/>
  <c r="D168" i="6"/>
  <c r="C168" i="6"/>
  <c r="E164" i="6"/>
  <c r="D164" i="6"/>
  <c r="C164" i="6"/>
  <c r="E161" i="6"/>
  <c r="D161" i="6"/>
  <c r="C161" i="6"/>
  <c r="A159" i="6"/>
  <c r="A162" i="6" s="1"/>
  <c r="A165" i="6" s="1"/>
  <c r="A166" i="6" s="1"/>
  <c r="A169" i="6" s="1"/>
  <c r="A172" i="6" s="1"/>
  <c r="A173" i="6" s="1"/>
  <c r="A174" i="6" s="1"/>
  <c r="A175" i="6" s="1"/>
  <c r="A178" i="6" s="1"/>
  <c r="A179" i="6" s="1"/>
  <c r="A180" i="6" s="1"/>
  <c r="A183" i="6" s="1"/>
  <c r="A184" i="6" s="1"/>
  <c r="A187" i="6" s="1"/>
  <c r="A188" i="6" s="1"/>
  <c r="E158" i="6"/>
  <c r="D158" i="6"/>
  <c r="C158" i="6"/>
  <c r="C155" i="6" s="1"/>
  <c r="A145" i="6"/>
  <c r="E143" i="6"/>
  <c r="D143" i="6"/>
  <c r="C143" i="6"/>
  <c r="E139" i="6"/>
  <c r="D139" i="6"/>
  <c r="C139" i="6"/>
  <c r="E133" i="6"/>
  <c r="D133" i="6"/>
  <c r="C133" i="6"/>
  <c r="E130" i="6"/>
  <c r="D130" i="6"/>
  <c r="C130" i="6"/>
  <c r="A126" i="6"/>
  <c r="A127" i="6" s="1"/>
  <c r="E121" i="6"/>
  <c r="D121" i="6"/>
  <c r="C121" i="6"/>
  <c r="E117" i="6"/>
  <c r="D117" i="6"/>
  <c r="C117" i="6"/>
  <c r="E114" i="6"/>
  <c r="D114" i="6"/>
  <c r="C114" i="6"/>
  <c r="A112" i="6"/>
  <c r="A115" i="6" s="1"/>
  <c r="A118" i="6" s="1"/>
  <c r="A119" i="6" s="1"/>
  <c r="A122" i="6" s="1"/>
  <c r="A123" i="6" s="1"/>
  <c r="A124" i="6" s="1"/>
  <c r="E111" i="6"/>
  <c r="D111" i="6"/>
  <c r="C111" i="6"/>
  <c r="E106" i="6"/>
  <c r="D106" i="6"/>
  <c r="C106" i="6"/>
  <c r="E103" i="6"/>
  <c r="D103" i="6"/>
  <c r="C103" i="6"/>
  <c r="E99" i="6"/>
  <c r="D99" i="6"/>
  <c r="C99" i="6"/>
  <c r="E96" i="6"/>
  <c r="D96" i="6"/>
  <c r="C96" i="6"/>
  <c r="E93" i="6"/>
  <c r="D93" i="6"/>
  <c r="C93" i="6"/>
  <c r="E90" i="6"/>
  <c r="D90" i="6"/>
  <c r="C90" i="6"/>
  <c r="E86" i="6"/>
  <c r="D86" i="6"/>
  <c r="C86" i="6"/>
  <c r="E83" i="6"/>
  <c r="D83" i="6"/>
  <c r="C83" i="6"/>
  <c r="E78" i="6"/>
  <c r="D78" i="6"/>
  <c r="C78" i="6"/>
  <c r="E75" i="6"/>
  <c r="D75" i="6"/>
  <c r="C75" i="6"/>
  <c r="E72" i="6"/>
  <c r="D72" i="6"/>
  <c r="C72" i="6"/>
  <c r="E69" i="6"/>
  <c r="D69" i="6"/>
  <c r="C69" i="6"/>
  <c r="E64" i="6"/>
  <c r="D64" i="6"/>
  <c r="C64" i="6"/>
  <c r="A61" i="6"/>
  <c r="A62" i="6" s="1"/>
  <c r="A65" i="6" s="1"/>
  <c r="A66" i="6" s="1"/>
  <c r="A67" i="6" s="1"/>
  <c r="A70" i="6" s="1"/>
  <c r="A73" i="6" s="1"/>
  <c r="A76" i="6" s="1"/>
  <c r="A79" i="6" s="1"/>
  <c r="A80" i="6" s="1"/>
  <c r="A84" i="6" s="1"/>
  <c r="A87" i="6" s="1"/>
  <c r="A88" i="6" s="1"/>
  <c r="A91" i="6" s="1"/>
  <c r="A94" i="6" s="1"/>
  <c r="A97" i="6" s="1"/>
  <c r="A100" i="6" s="1"/>
  <c r="A101" i="6" s="1"/>
  <c r="A104" i="6" s="1"/>
  <c r="E60" i="6"/>
  <c r="D60" i="6"/>
  <c r="C60" i="6"/>
  <c r="E47" i="6"/>
  <c r="D47" i="6"/>
  <c r="C47" i="6"/>
  <c r="E44" i="6"/>
  <c r="D44" i="6"/>
  <c r="C44" i="6"/>
  <c r="E41" i="6"/>
  <c r="D41" i="6"/>
  <c r="C41" i="6"/>
  <c r="E38" i="6"/>
  <c r="D38" i="6"/>
  <c r="C38" i="6"/>
  <c r="A36" i="6"/>
  <c r="A39" i="6" s="1"/>
  <c r="A42" i="6" s="1"/>
  <c r="A45" i="6" s="1"/>
  <c r="E35" i="6"/>
  <c r="D35" i="6"/>
  <c r="C35" i="6"/>
  <c r="A9" i="6"/>
  <c r="A10" i="6" s="1"/>
  <c r="A11" i="6" s="1"/>
  <c r="E7" i="6"/>
  <c r="D7" i="6"/>
  <c r="C7" i="6"/>
  <c r="AL216" i="5"/>
  <c r="AK216" i="5"/>
  <c r="AJ216" i="5"/>
  <c r="AL212" i="5"/>
  <c r="AK212" i="5"/>
  <c r="AJ212" i="5"/>
  <c r="AL206" i="5"/>
  <c r="AK206" i="5"/>
  <c r="AJ206" i="5"/>
  <c r="AL203" i="5"/>
  <c r="AK203" i="5"/>
  <c r="AJ203" i="5"/>
  <c r="AL199" i="5"/>
  <c r="AK199" i="5"/>
  <c r="AJ199" i="5"/>
  <c r="AL196" i="5"/>
  <c r="AL192" i="5" s="1"/>
  <c r="AK196" i="5"/>
  <c r="AJ196" i="5"/>
  <c r="AL191" i="5"/>
  <c r="AK191" i="5"/>
  <c r="AJ191" i="5"/>
  <c r="AL187" i="5"/>
  <c r="AK187" i="5"/>
  <c r="AJ187" i="5"/>
  <c r="AL183" i="5"/>
  <c r="AK183" i="5"/>
  <c r="AJ183" i="5"/>
  <c r="AL178" i="5"/>
  <c r="AK178" i="5"/>
  <c r="AJ178" i="5"/>
  <c r="AL172" i="5"/>
  <c r="AK172" i="5"/>
  <c r="AJ172" i="5"/>
  <c r="AL169" i="5"/>
  <c r="AK169" i="5"/>
  <c r="AJ169" i="5"/>
  <c r="AL165" i="5"/>
  <c r="AK165" i="5"/>
  <c r="AJ165" i="5"/>
  <c r="AL162" i="5"/>
  <c r="AK162" i="5"/>
  <c r="AJ162" i="5"/>
  <c r="AL159" i="5"/>
  <c r="AK159" i="5"/>
  <c r="AJ159" i="5"/>
  <c r="AL144" i="5"/>
  <c r="AK144" i="5"/>
  <c r="AJ144" i="5"/>
  <c r="AL140" i="5"/>
  <c r="AK140" i="5"/>
  <c r="AJ140" i="5"/>
  <c r="AL134" i="5"/>
  <c r="AK134" i="5"/>
  <c r="AJ134" i="5"/>
  <c r="AL131" i="5"/>
  <c r="AK131" i="5"/>
  <c r="AJ131" i="5"/>
  <c r="AL122" i="5"/>
  <c r="AK122" i="5"/>
  <c r="AJ122" i="5"/>
  <c r="AL118" i="5"/>
  <c r="AK118" i="5"/>
  <c r="AJ118" i="5"/>
  <c r="AL115" i="5"/>
  <c r="AK115" i="5"/>
  <c r="AJ115" i="5"/>
  <c r="AL112" i="5"/>
  <c r="AK112" i="5"/>
  <c r="AJ112" i="5"/>
  <c r="AL107" i="5"/>
  <c r="AK107" i="5"/>
  <c r="AJ107" i="5"/>
  <c r="AL104" i="5"/>
  <c r="AK104" i="5"/>
  <c r="AJ104" i="5"/>
  <c r="AL100" i="5"/>
  <c r="AK100" i="5"/>
  <c r="AJ100" i="5"/>
  <c r="AL97" i="5"/>
  <c r="AK97" i="5"/>
  <c r="AJ97" i="5"/>
  <c r="AL94" i="5"/>
  <c r="AK94" i="5"/>
  <c r="AJ94" i="5"/>
  <c r="AL91" i="5"/>
  <c r="AK91" i="5"/>
  <c r="AJ91" i="5"/>
  <c r="AL87" i="5"/>
  <c r="AK87" i="5"/>
  <c r="AJ87" i="5"/>
  <c r="AL84" i="5"/>
  <c r="AK84" i="5"/>
  <c r="AJ84" i="5"/>
  <c r="AL79" i="5"/>
  <c r="AK79" i="5"/>
  <c r="AJ79" i="5"/>
  <c r="AL76" i="5"/>
  <c r="AK76" i="5"/>
  <c r="AJ76" i="5"/>
  <c r="AL73" i="5"/>
  <c r="AK73" i="5"/>
  <c r="AJ73" i="5"/>
  <c r="AL69" i="5"/>
  <c r="AK69" i="5"/>
  <c r="AJ69" i="5"/>
  <c r="AL64" i="5"/>
  <c r="AK64" i="5"/>
  <c r="AJ64" i="5"/>
  <c r="AL60" i="5"/>
  <c r="AK60" i="5"/>
  <c r="AJ60" i="5"/>
  <c r="AL47" i="5"/>
  <c r="AK47" i="5"/>
  <c r="AJ47" i="5"/>
  <c r="AL44" i="5"/>
  <c r="AK44" i="5"/>
  <c r="AJ44" i="5"/>
  <c r="AL41" i="5"/>
  <c r="AK41" i="5"/>
  <c r="AJ41" i="5"/>
  <c r="AL38" i="5"/>
  <c r="AK38" i="5"/>
  <c r="AJ38" i="5"/>
  <c r="AL35" i="5"/>
  <c r="AK35" i="5"/>
  <c r="AK30" i="5" s="1"/>
  <c r="AJ35" i="5"/>
  <c r="AJ30" i="5" s="1"/>
  <c r="AL7" i="5"/>
  <c r="AK7" i="5"/>
  <c r="AJ7" i="5"/>
  <c r="AI216" i="5"/>
  <c r="AH216" i="5"/>
  <c r="AG216" i="5"/>
  <c r="AI212" i="5"/>
  <c r="AH212" i="5"/>
  <c r="AG212" i="5"/>
  <c r="AI206" i="5"/>
  <c r="AH206" i="5"/>
  <c r="AG206" i="5"/>
  <c r="AI203" i="5"/>
  <c r="AH203" i="5"/>
  <c r="AG203" i="5"/>
  <c r="AI199" i="5"/>
  <c r="AH199" i="5"/>
  <c r="AG199" i="5"/>
  <c r="AI196" i="5"/>
  <c r="AH196" i="5"/>
  <c r="AG196" i="5"/>
  <c r="AI191" i="5"/>
  <c r="AH191" i="5"/>
  <c r="AG191" i="5"/>
  <c r="AI187" i="5"/>
  <c r="AH187" i="5"/>
  <c r="AG187" i="5"/>
  <c r="AI183" i="5"/>
  <c r="AH183" i="5"/>
  <c r="AG183" i="5"/>
  <c r="AI178" i="5"/>
  <c r="AH178" i="5"/>
  <c r="AG178" i="5"/>
  <c r="AI172" i="5"/>
  <c r="AH172" i="5"/>
  <c r="AG172" i="5"/>
  <c r="AI169" i="5"/>
  <c r="AH169" i="5"/>
  <c r="AG169" i="5"/>
  <c r="AI165" i="5"/>
  <c r="AI156" i="5" s="1"/>
  <c r="AH165" i="5"/>
  <c r="AG165" i="5"/>
  <c r="AI162" i="5"/>
  <c r="AH162" i="5"/>
  <c r="AG162" i="5"/>
  <c r="AI159" i="5"/>
  <c r="AH159" i="5"/>
  <c r="AG159" i="5"/>
  <c r="AG156" i="5" s="1"/>
  <c r="AI144" i="5"/>
  <c r="AH144" i="5"/>
  <c r="AG144" i="5"/>
  <c r="AI140" i="5"/>
  <c r="AH140" i="5"/>
  <c r="AG140" i="5"/>
  <c r="AI134" i="5"/>
  <c r="AH134" i="5"/>
  <c r="AG134" i="5"/>
  <c r="AI131" i="5"/>
  <c r="AH131" i="5"/>
  <c r="AG131" i="5"/>
  <c r="AI122" i="5"/>
  <c r="AH122" i="5"/>
  <c r="AG122" i="5"/>
  <c r="AI118" i="5"/>
  <c r="AH118" i="5"/>
  <c r="AG118" i="5"/>
  <c r="AI115" i="5"/>
  <c r="AH115" i="5"/>
  <c r="AG115" i="5"/>
  <c r="AI112" i="5"/>
  <c r="AH112" i="5"/>
  <c r="AG112" i="5"/>
  <c r="AI107" i="5"/>
  <c r="AH107" i="5"/>
  <c r="AG107" i="5"/>
  <c r="AI104" i="5"/>
  <c r="AH104" i="5"/>
  <c r="AG104" i="5"/>
  <c r="AI100" i="5"/>
  <c r="AH100" i="5"/>
  <c r="AG100" i="5"/>
  <c r="AI97" i="5"/>
  <c r="AH97" i="5"/>
  <c r="AG97" i="5"/>
  <c r="AI94" i="5"/>
  <c r="AH94" i="5"/>
  <c r="AG94" i="5"/>
  <c r="AI91" i="5"/>
  <c r="AH91" i="5"/>
  <c r="AG91" i="5"/>
  <c r="AI87" i="5"/>
  <c r="AH87" i="5"/>
  <c r="AG87" i="5"/>
  <c r="AI84" i="5"/>
  <c r="AH84" i="5"/>
  <c r="AG84" i="5"/>
  <c r="AI79" i="5"/>
  <c r="AH79" i="5"/>
  <c r="AG79" i="5"/>
  <c r="AI76" i="5"/>
  <c r="AH76" i="5"/>
  <c r="AG76" i="5"/>
  <c r="AI73" i="5"/>
  <c r="AH73" i="5"/>
  <c r="AG73" i="5"/>
  <c r="AI69" i="5"/>
  <c r="AH69" i="5"/>
  <c r="AG69" i="5"/>
  <c r="AI64" i="5"/>
  <c r="AH64" i="5"/>
  <c r="AG64" i="5"/>
  <c r="AI60" i="5"/>
  <c r="AH60" i="5"/>
  <c r="AG60" i="5"/>
  <c r="AI47" i="5"/>
  <c r="AH47" i="5"/>
  <c r="AG47" i="5"/>
  <c r="AI44" i="5"/>
  <c r="AH44" i="5"/>
  <c r="AG44" i="5"/>
  <c r="AI41" i="5"/>
  <c r="AH41" i="5"/>
  <c r="AG41" i="5"/>
  <c r="AI38" i="5"/>
  <c r="AH38" i="5"/>
  <c r="AG38" i="5"/>
  <c r="AI35" i="5"/>
  <c r="AI30" i="5" s="1"/>
  <c r="AH35" i="5"/>
  <c r="AH30" i="5" s="1"/>
  <c r="AG35" i="5"/>
  <c r="AI7" i="5"/>
  <c r="AH7" i="5"/>
  <c r="AG7" i="5"/>
  <c r="AF216" i="5"/>
  <c r="AE216" i="5"/>
  <c r="AD216" i="5"/>
  <c r="AF212" i="5"/>
  <c r="AE212" i="5"/>
  <c r="AD212" i="5"/>
  <c r="AF206" i="5"/>
  <c r="AE206" i="5"/>
  <c r="AD206" i="5"/>
  <c r="AF203" i="5"/>
  <c r="AE203" i="5"/>
  <c r="AD203" i="5"/>
  <c r="AD192" i="5" s="1"/>
  <c r="AF199" i="5"/>
  <c r="AE199" i="5"/>
  <c r="AD199" i="5"/>
  <c r="AF196" i="5"/>
  <c r="AE196" i="5"/>
  <c r="AD196" i="5"/>
  <c r="AF191" i="5"/>
  <c r="AE191" i="5"/>
  <c r="AD191" i="5"/>
  <c r="AF187" i="5"/>
  <c r="AE187" i="5"/>
  <c r="AD187" i="5"/>
  <c r="AF183" i="5"/>
  <c r="AE183" i="5"/>
  <c r="AD183" i="5"/>
  <c r="AF178" i="5"/>
  <c r="AE178" i="5"/>
  <c r="AD178" i="5"/>
  <c r="AF172" i="5"/>
  <c r="AE172" i="5"/>
  <c r="AD172" i="5"/>
  <c r="AF169" i="5"/>
  <c r="AE169" i="5"/>
  <c r="AD169" i="5"/>
  <c r="AF165" i="5"/>
  <c r="AE165" i="5"/>
  <c r="AD165" i="5"/>
  <c r="AF162" i="5"/>
  <c r="AE162" i="5"/>
  <c r="AD162" i="5"/>
  <c r="AF159" i="5"/>
  <c r="AE159" i="5"/>
  <c r="AD159" i="5"/>
  <c r="AF144" i="5"/>
  <c r="AE144" i="5"/>
  <c r="AD144" i="5"/>
  <c r="AF140" i="5"/>
  <c r="AE140" i="5"/>
  <c r="AD140" i="5"/>
  <c r="AF134" i="5"/>
  <c r="AE134" i="5"/>
  <c r="AD134" i="5"/>
  <c r="AF131" i="5"/>
  <c r="AE131" i="5"/>
  <c r="AD131" i="5"/>
  <c r="AF122" i="5"/>
  <c r="AE122" i="5"/>
  <c r="AD122" i="5"/>
  <c r="AF118" i="5"/>
  <c r="AE118" i="5"/>
  <c r="AD118" i="5"/>
  <c r="AF115" i="5"/>
  <c r="AE115" i="5"/>
  <c r="AD115" i="5"/>
  <c r="AF112" i="5"/>
  <c r="AE112" i="5"/>
  <c r="AE108" i="5" s="1"/>
  <c r="AD112" i="5"/>
  <c r="AF107" i="5"/>
  <c r="AE107" i="5"/>
  <c r="AD107" i="5"/>
  <c r="AF104" i="5"/>
  <c r="AE104" i="5"/>
  <c r="AD104" i="5"/>
  <c r="AF100" i="5"/>
  <c r="AE100" i="5"/>
  <c r="AD100" i="5"/>
  <c r="AF97" i="5"/>
  <c r="AE97" i="5"/>
  <c r="AD97" i="5"/>
  <c r="AF94" i="5"/>
  <c r="AE94" i="5"/>
  <c r="AD94" i="5"/>
  <c r="AF91" i="5"/>
  <c r="AE91" i="5"/>
  <c r="AD91" i="5"/>
  <c r="AF87" i="5"/>
  <c r="AE87" i="5"/>
  <c r="AD87" i="5"/>
  <c r="AF84" i="5"/>
  <c r="AE84" i="5"/>
  <c r="AE57" i="5" s="1"/>
  <c r="AD84" i="5"/>
  <c r="AF79" i="5"/>
  <c r="AE79" i="5"/>
  <c r="AD79" i="5"/>
  <c r="AF76" i="5"/>
  <c r="AE76" i="5"/>
  <c r="AD76" i="5"/>
  <c r="AF73" i="5"/>
  <c r="AF57" i="5" s="1"/>
  <c r="AE73" i="5"/>
  <c r="AD73" i="5"/>
  <c r="AF69" i="5"/>
  <c r="AE69" i="5"/>
  <c r="AD69" i="5"/>
  <c r="AF64" i="5"/>
  <c r="AE64" i="5"/>
  <c r="AD64" i="5"/>
  <c r="AD57" i="5" s="1"/>
  <c r="AF60" i="5"/>
  <c r="AE60" i="5"/>
  <c r="AD60" i="5"/>
  <c r="AF47" i="5"/>
  <c r="AE47" i="5"/>
  <c r="AD47" i="5"/>
  <c r="AF44" i="5"/>
  <c r="AE44" i="5"/>
  <c r="AD44" i="5"/>
  <c r="AF41" i="5"/>
  <c r="AE41" i="5"/>
  <c r="AD41" i="5"/>
  <c r="AF38" i="5"/>
  <c r="AE38" i="5"/>
  <c r="AD38" i="5"/>
  <c r="AD30" i="5" s="1"/>
  <c r="AF35" i="5"/>
  <c r="AE35" i="5"/>
  <c r="AD35" i="5"/>
  <c r="AF7" i="5"/>
  <c r="AE7" i="5"/>
  <c r="AD7" i="5"/>
  <c r="AC216" i="5"/>
  <c r="AB216" i="5"/>
  <c r="AA216" i="5"/>
  <c r="AC212" i="5"/>
  <c r="AB212" i="5"/>
  <c r="AA212" i="5"/>
  <c r="AC206" i="5"/>
  <c r="AB206" i="5"/>
  <c r="AA206" i="5"/>
  <c r="AC203" i="5"/>
  <c r="AB203" i="5"/>
  <c r="AA203" i="5"/>
  <c r="AC199" i="5"/>
  <c r="AB199" i="5"/>
  <c r="AA199" i="5"/>
  <c r="AC196" i="5"/>
  <c r="AB196" i="5"/>
  <c r="AA196" i="5"/>
  <c r="AA192" i="5" s="1"/>
  <c r="AC191" i="5"/>
  <c r="AB191" i="5"/>
  <c r="AA191" i="5"/>
  <c r="AC187" i="5"/>
  <c r="AB187" i="5"/>
  <c r="AA187" i="5"/>
  <c r="AC183" i="5"/>
  <c r="AB183" i="5"/>
  <c r="AA183" i="5"/>
  <c r="AC178" i="5"/>
  <c r="AB178" i="5"/>
  <c r="AA178" i="5"/>
  <c r="AC172" i="5"/>
  <c r="AB172" i="5"/>
  <c r="AA172" i="5"/>
  <c r="AC169" i="5"/>
  <c r="AB169" i="5"/>
  <c r="AA169" i="5"/>
  <c r="AC165" i="5"/>
  <c r="AB165" i="5"/>
  <c r="AA165" i="5"/>
  <c r="AC162" i="5"/>
  <c r="AB162" i="5"/>
  <c r="AA162" i="5"/>
  <c r="AC159" i="5"/>
  <c r="AB159" i="5"/>
  <c r="AA159" i="5"/>
  <c r="AA156" i="5" s="1"/>
  <c r="AC144" i="5"/>
  <c r="AB144" i="5"/>
  <c r="AA144" i="5"/>
  <c r="AC140" i="5"/>
  <c r="AB140" i="5"/>
  <c r="AA140" i="5"/>
  <c r="AC134" i="5"/>
  <c r="AB134" i="5"/>
  <c r="AA134" i="5"/>
  <c r="AC131" i="5"/>
  <c r="AB131" i="5"/>
  <c r="AA131" i="5"/>
  <c r="AC122" i="5"/>
  <c r="AB122" i="5"/>
  <c r="AA122" i="5"/>
  <c r="AC118" i="5"/>
  <c r="AB118" i="5"/>
  <c r="AA118" i="5"/>
  <c r="AC115" i="5"/>
  <c r="AB115" i="5"/>
  <c r="AA115" i="5"/>
  <c r="AC112" i="5"/>
  <c r="AB112" i="5"/>
  <c r="AA112" i="5"/>
  <c r="AB108" i="5"/>
  <c r="AC107" i="5"/>
  <c r="AB107" i="5"/>
  <c r="AA107" i="5"/>
  <c r="AC104" i="5"/>
  <c r="AB104" i="5"/>
  <c r="AA104" i="5"/>
  <c r="AC100" i="5"/>
  <c r="AB100" i="5"/>
  <c r="AA100" i="5"/>
  <c r="AC97" i="5"/>
  <c r="AB97" i="5"/>
  <c r="AA97" i="5"/>
  <c r="AC94" i="5"/>
  <c r="AB94" i="5"/>
  <c r="AA94" i="5"/>
  <c r="AC91" i="5"/>
  <c r="AB91" i="5"/>
  <c r="AA91" i="5"/>
  <c r="AC87" i="5"/>
  <c r="AB87" i="5"/>
  <c r="AA87" i="5"/>
  <c r="AC84" i="5"/>
  <c r="AB84" i="5"/>
  <c r="AA84" i="5"/>
  <c r="AC79" i="5"/>
  <c r="AB79" i="5"/>
  <c r="AA79" i="5"/>
  <c r="AC76" i="5"/>
  <c r="AB76" i="5"/>
  <c r="AA76" i="5"/>
  <c r="AC73" i="5"/>
  <c r="AB73" i="5"/>
  <c r="AA73" i="5"/>
  <c r="AC69" i="5"/>
  <c r="AB69" i="5"/>
  <c r="AA69" i="5"/>
  <c r="AC64" i="5"/>
  <c r="AB64" i="5"/>
  <c r="AA64" i="5"/>
  <c r="AC60" i="5"/>
  <c r="AC57" i="5" s="1"/>
  <c r="AB60" i="5"/>
  <c r="AA60" i="5"/>
  <c r="AC47" i="5"/>
  <c r="AB47" i="5"/>
  <c r="AA47" i="5"/>
  <c r="AC44" i="5"/>
  <c r="AB44" i="5"/>
  <c r="AA44" i="5"/>
  <c r="AC41" i="5"/>
  <c r="AB41" i="5"/>
  <c r="AA41" i="5"/>
  <c r="AC38" i="5"/>
  <c r="AB38" i="5"/>
  <c r="AA38" i="5"/>
  <c r="AC35" i="5"/>
  <c r="AC30" i="5" s="1"/>
  <c r="AB35" i="5"/>
  <c r="AA35" i="5"/>
  <c r="AC7" i="5"/>
  <c r="AB7" i="5"/>
  <c r="AA7" i="5"/>
  <c r="Z216" i="5"/>
  <c r="Y216" i="5"/>
  <c r="X216" i="5"/>
  <c r="Z212" i="5"/>
  <c r="Y212" i="5"/>
  <c r="X212" i="5"/>
  <c r="Z206" i="5"/>
  <c r="Y206" i="5"/>
  <c r="X206" i="5"/>
  <c r="Z203" i="5"/>
  <c r="Y203" i="5"/>
  <c r="X203" i="5"/>
  <c r="Z199" i="5"/>
  <c r="Y199" i="5"/>
  <c r="X199" i="5"/>
  <c r="Z196" i="5"/>
  <c r="Y196" i="5"/>
  <c r="Y192" i="5" s="1"/>
  <c r="X196" i="5"/>
  <c r="Z191" i="5"/>
  <c r="Y191" i="5"/>
  <c r="X191" i="5"/>
  <c r="Z187" i="5"/>
  <c r="Y187" i="5"/>
  <c r="X187" i="5"/>
  <c r="Z183" i="5"/>
  <c r="Y183" i="5"/>
  <c r="X183" i="5"/>
  <c r="Z178" i="5"/>
  <c r="Y178" i="5"/>
  <c r="X178" i="5"/>
  <c r="Z172" i="5"/>
  <c r="Y172" i="5"/>
  <c r="X172" i="5"/>
  <c r="Z169" i="5"/>
  <c r="Y169" i="5"/>
  <c r="X169" i="5"/>
  <c r="Z165" i="5"/>
  <c r="Y165" i="5"/>
  <c r="X165" i="5"/>
  <c r="Z162" i="5"/>
  <c r="Y162" i="5"/>
  <c r="X162" i="5"/>
  <c r="Z159" i="5"/>
  <c r="Y159" i="5"/>
  <c r="X159" i="5"/>
  <c r="Z144" i="5"/>
  <c r="Y144" i="5"/>
  <c r="X144" i="5"/>
  <c r="Z140" i="5"/>
  <c r="Y140" i="5"/>
  <c r="X140" i="5"/>
  <c r="Z134" i="5"/>
  <c r="Y134" i="5"/>
  <c r="X134" i="5"/>
  <c r="Z131" i="5"/>
  <c r="Y131" i="5"/>
  <c r="X131" i="5"/>
  <c r="Z122" i="5"/>
  <c r="Y122" i="5"/>
  <c r="X122" i="5"/>
  <c r="Z118" i="5"/>
  <c r="Y118" i="5"/>
  <c r="X118" i="5"/>
  <c r="Z115" i="5"/>
  <c r="Y115" i="5"/>
  <c r="X115" i="5"/>
  <c r="Z112" i="5"/>
  <c r="Y112" i="5"/>
  <c r="X112" i="5"/>
  <c r="Z107" i="5"/>
  <c r="Y107" i="5"/>
  <c r="X107" i="5"/>
  <c r="Z104" i="5"/>
  <c r="Y104" i="5"/>
  <c r="X104" i="5"/>
  <c r="Z100" i="5"/>
  <c r="Y100" i="5"/>
  <c r="X100" i="5"/>
  <c r="Z97" i="5"/>
  <c r="Y97" i="5"/>
  <c r="X97" i="5"/>
  <c r="Z94" i="5"/>
  <c r="Y94" i="5"/>
  <c r="X94" i="5"/>
  <c r="Z91" i="5"/>
  <c r="Y91" i="5"/>
  <c r="X91" i="5"/>
  <c r="Z87" i="5"/>
  <c r="Y87" i="5"/>
  <c r="X87" i="5"/>
  <c r="Z84" i="5"/>
  <c r="Y84" i="5"/>
  <c r="X84" i="5"/>
  <c r="Z79" i="5"/>
  <c r="Y79" i="5"/>
  <c r="X79" i="5"/>
  <c r="Z76" i="5"/>
  <c r="Y76" i="5"/>
  <c r="X76" i="5"/>
  <c r="Z73" i="5"/>
  <c r="Y73" i="5"/>
  <c r="X73" i="5"/>
  <c r="Z69" i="5"/>
  <c r="Y69" i="5"/>
  <c r="X69" i="5"/>
  <c r="Z64" i="5"/>
  <c r="Y64" i="5"/>
  <c r="X64" i="5"/>
  <c r="Z60" i="5"/>
  <c r="Y60" i="5"/>
  <c r="X60" i="5"/>
  <c r="Y57" i="5"/>
  <c r="Z47" i="5"/>
  <c r="Y47" i="5"/>
  <c r="X47" i="5"/>
  <c r="Z44" i="5"/>
  <c r="Y44" i="5"/>
  <c r="X44" i="5"/>
  <c r="Z41" i="5"/>
  <c r="Y41" i="5"/>
  <c r="X41" i="5"/>
  <c r="Z38" i="5"/>
  <c r="Z30" i="5" s="1"/>
  <c r="Y38" i="5"/>
  <c r="X38" i="5"/>
  <c r="Z35" i="5"/>
  <c r="Y35" i="5"/>
  <c r="X35" i="5"/>
  <c r="Z7" i="5"/>
  <c r="Y7" i="5"/>
  <c r="X7" i="5"/>
  <c r="W216" i="5"/>
  <c r="V216" i="5"/>
  <c r="U216" i="5"/>
  <c r="W212" i="5"/>
  <c r="V212" i="5"/>
  <c r="U212" i="5"/>
  <c r="W206" i="5"/>
  <c r="V206" i="5"/>
  <c r="U206" i="5"/>
  <c r="W203" i="5"/>
  <c r="V203" i="5"/>
  <c r="U203" i="5"/>
  <c r="W199" i="5"/>
  <c r="V199" i="5"/>
  <c r="U199" i="5"/>
  <c r="W196" i="5"/>
  <c r="V196" i="5"/>
  <c r="U196" i="5"/>
  <c r="W191" i="5"/>
  <c r="V191" i="5"/>
  <c r="U191" i="5"/>
  <c r="W187" i="5"/>
  <c r="V187" i="5"/>
  <c r="U187" i="5"/>
  <c r="W183" i="5"/>
  <c r="V183" i="5"/>
  <c r="U183" i="5"/>
  <c r="W178" i="5"/>
  <c r="V178" i="5"/>
  <c r="U178" i="5"/>
  <c r="W172" i="5"/>
  <c r="V172" i="5"/>
  <c r="U172" i="5"/>
  <c r="W169" i="5"/>
  <c r="V169" i="5"/>
  <c r="U169" i="5"/>
  <c r="W165" i="5"/>
  <c r="V165" i="5"/>
  <c r="U165" i="5"/>
  <c r="W162" i="5"/>
  <c r="V162" i="5"/>
  <c r="U162" i="5"/>
  <c r="W159" i="5"/>
  <c r="V159" i="5"/>
  <c r="U159" i="5"/>
  <c r="V156" i="5"/>
  <c r="W144" i="5"/>
  <c r="V144" i="5"/>
  <c r="U144" i="5"/>
  <c r="W140" i="5"/>
  <c r="V140" i="5"/>
  <c r="U140" i="5"/>
  <c r="W134" i="5"/>
  <c r="V134" i="5"/>
  <c r="U134" i="5"/>
  <c r="W131" i="5"/>
  <c r="V131" i="5"/>
  <c r="U131" i="5"/>
  <c r="W122" i="5"/>
  <c r="V122" i="5"/>
  <c r="U122" i="5"/>
  <c r="W118" i="5"/>
  <c r="V118" i="5"/>
  <c r="U118" i="5"/>
  <c r="W115" i="5"/>
  <c r="V115" i="5"/>
  <c r="U115" i="5"/>
  <c r="W112" i="5"/>
  <c r="V112" i="5"/>
  <c r="U112" i="5"/>
  <c r="W107" i="5"/>
  <c r="V107" i="5"/>
  <c r="U107" i="5"/>
  <c r="W104" i="5"/>
  <c r="V104" i="5"/>
  <c r="U104" i="5"/>
  <c r="W100" i="5"/>
  <c r="V100" i="5"/>
  <c r="U100" i="5"/>
  <c r="W97" i="5"/>
  <c r="V97" i="5"/>
  <c r="U97" i="5"/>
  <c r="W94" i="5"/>
  <c r="V94" i="5"/>
  <c r="U94" i="5"/>
  <c r="W91" i="5"/>
  <c r="V91" i="5"/>
  <c r="U91" i="5"/>
  <c r="W87" i="5"/>
  <c r="V87" i="5"/>
  <c r="U87" i="5"/>
  <c r="W84" i="5"/>
  <c r="V84" i="5"/>
  <c r="U84" i="5"/>
  <c r="W79" i="5"/>
  <c r="V79" i="5"/>
  <c r="U79" i="5"/>
  <c r="W76" i="5"/>
  <c r="V76" i="5"/>
  <c r="U76" i="5"/>
  <c r="W73" i="5"/>
  <c r="V73" i="5"/>
  <c r="U73" i="5"/>
  <c r="W69" i="5"/>
  <c r="V69" i="5"/>
  <c r="U69" i="5"/>
  <c r="W64" i="5"/>
  <c r="V64" i="5"/>
  <c r="U64" i="5"/>
  <c r="W60" i="5"/>
  <c r="W57" i="5" s="1"/>
  <c r="V60" i="5"/>
  <c r="V57" i="5" s="1"/>
  <c r="U60" i="5"/>
  <c r="W47" i="5"/>
  <c r="V47" i="5"/>
  <c r="U47" i="5"/>
  <c r="W44" i="5"/>
  <c r="V44" i="5"/>
  <c r="U44" i="5"/>
  <c r="W41" i="5"/>
  <c r="V41" i="5"/>
  <c r="U41" i="5"/>
  <c r="W38" i="5"/>
  <c r="V38" i="5"/>
  <c r="U38" i="5"/>
  <c r="W35" i="5"/>
  <c r="V35" i="5"/>
  <c r="U35" i="5"/>
  <c r="U30" i="5" s="1"/>
  <c r="W7" i="5"/>
  <c r="V7" i="5"/>
  <c r="U7" i="5"/>
  <c r="T216" i="5"/>
  <c r="S216" i="5"/>
  <c r="R216" i="5"/>
  <c r="T212" i="5"/>
  <c r="S212" i="5"/>
  <c r="R212" i="5"/>
  <c r="T206" i="5"/>
  <c r="S206" i="5"/>
  <c r="R206" i="5"/>
  <c r="T203" i="5"/>
  <c r="S203" i="5"/>
  <c r="R203" i="5"/>
  <c r="T199" i="5"/>
  <c r="T192" i="5" s="1"/>
  <c r="S199" i="5"/>
  <c r="R199" i="5"/>
  <c r="T196" i="5"/>
  <c r="S196" i="5"/>
  <c r="R196" i="5"/>
  <c r="T191" i="5"/>
  <c r="S191" i="5"/>
  <c r="R191" i="5"/>
  <c r="T187" i="5"/>
  <c r="S187" i="5"/>
  <c r="R187" i="5"/>
  <c r="T183" i="5"/>
  <c r="S183" i="5"/>
  <c r="R183" i="5"/>
  <c r="T178" i="5"/>
  <c r="S178" i="5"/>
  <c r="R178" i="5"/>
  <c r="T172" i="5"/>
  <c r="S172" i="5"/>
  <c r="R172" i="5"/>
  <c r="T169" i="5"/>
  <c r="S169" i="5"/>
  <c r="R169" i="5"/>
  <c r="T165" i="5"/>
  <c r="S165" i="5"/>
  <c r="R165" i="5"/>
  <c r="T162" i="5"/>
  <c r="S162" i="5"/>
  <c r="R162" i="5"/>
  <c r="T159" i="5"/>
  <c r="S159" i="5"/>
  <c r="R159" i="5"/>
  <c r="T144" i="5"/>
  <c r="S144" i="5"/>
  <c r="R144" i="5"/>
  <c r="T140" i="5"/>
  <c r="S140" i="5"/>
  <c r="R140" i="5"/>
  <c r="T134" i="5"/>
  <c r="S134" i="5"/>
  <c r="R134" i="5"/>
  <c r="T131" i="5"/>
  <c r="S131" i="5"/>
  <c r="R131" i="5"/>
  <c r="T122" i="5"/>
  <c r="S122" i="5"/>
  <c r="R122" i="5"/>
  <c r="R108" i="5" s="1"/>
  <c r="T118" i="5"/>
  <c r="S118" i="5"/>
  <c r="R118" i="5"/>
  <c r="T115" i="5"/>
  <c r="S115" i="5"/>
  <c r="R115" i="5"/>
  <c r="T112" i="5"/>
  <c r="S112" i="5"/>
  <c r="S108" i="5" s="1"/>
  <c r="R112" i="5"/>
  <c r="T107" i="5"/>
  <c r="S107" i="5"/>
  <c r="R107" i="5"/>
  <c r="T104" i="5"/>
  <c r="S104" i="5"/>
  <c r="R104" i="5"/>
  <c r="T100" i="5"/>
  <c r="S100" i="5"/>
  <c r="R100" i="5"/>
  <c r="T97" i="5"/>
  <c r="S97" i="5"/>
  <c r="R97" i="5"/>
  <c r="T94" i="5"/>
  <c r="S94" i="5"/>
  <c r="R94" i="5"/>
  <c r="T91" i="5"/>
  <c r="S91" i="5"/>
  <c r="R91" i="5"/>
  <c r="T87" i="5"/>
  <c r="S87" i="5"/>
  <c r="R87" i="5"/>
  <c r="T84" i="5"/>
  <c r="S84" i="5"/>
  <c r="R84" i="5"/>
  <c r="T79" i="5"/>
  <c r="S79" i="5"/>
  <c r="R79" i="5"/>
  <c r="T76" i="5"/>
  <c r="S76" i="5"/>
  <c r="R76" i="5"/>
  <c r="T73" i="5"/>
  <c r="S73" i="5"/>
  <c r="R73" i="5"/>
  <c r="T69" i="5"/>
  <c r="S69" i="5"/>
  <c r="R69" i="5"/>
  <c r="T64" i="5"/>
  <c r="S64" i="5"/>
  <c r="R64" i="5"/>
  <c r="R57" i="5" s="1"/>
  <c r="T60" i="5"/>
  <c r="S60" i="5"/>
  <c r="R60" i="5"/>
  <c r="T47" i="5"/>
  <c r="S47" i="5"/>
  <c r="R47" i="5"/>
  <c r="T44" i="5"/>
  <c r="S44" i="5"/>
  <c r="R44" i="5"/>
  <c r="T41" i="5"/>
  <c r="S41" i="5"/>
  <c r="R41" i="5"/>
  <c r="T38" i="5"/>
  <c r="S38" i="5"/>
  <c r="R38" i="5"/>
  <c r="T35" i="5"/>
  <c r="S35" i="5"/>
  <c r="R35" i="5"/>
  <c r="T7" i="5"/>
  <c r="S7" i="5"/>
  <c r="R7" i="5"/>
  <c r="Q216" i="5"/>
  <c r="P216" i="5"/>
  <c r="O216" i="5"/>
  <c r="Q212" i="5"/>
  <c r="P212" i="5"/>
  <c r="O212" i="5"/>
  <c r="Q206" i="5"/>
  <c r="P206" i="5"/>
  <c r="O206" i="5"/>
  <c r="Q203" i="5"/>
  <c r="P203" i="5"/>
  <c r="O203" i="5"/>
  <c r="Q199" i="5"/>
  <c r="P199" i="5"/>
  <c r="O199" i="5"/>
  <c r="Q196" i="5"/>
  <c r="P196" i="5"/>
  <c r="O196" i="5"/>
  <c r="O192" i="5" s="1"/>
  <c r="Q191" i="5"/>
  <c r="P191" i="5"/>
  <c r="O191" i="5"/>
  <c r="Q187" i="5"/>
  <c r="P187" i="5"/>
  <c r="O187" i="5"/>
  <c r="Q183" i="5"/>
  <c r="P183" i="5"/>
  <c r="O183" i="5"/>
  <c r="Q178" i="5"/>
  <c r="P178" i="5"/>
  <c r="O178" i="5"/>
  <c r="Q172" i="5"/>
  <c r="P172" i="5"/>
  <c r="O172" i="5"/>
  <c r="Q169" i="5"/>
  <c r="P169" i="5"/>
  <c r="O169" i="5"/>
  <c r="Q165" i="5"/>
  <c r="P165" i="5"/>
  <c r="O165" i="5"/>
  <c r="Q162" i="5"/>
  <c r="P162" i="5"/>
  <c r="O162" i="5"/>
  <c r="Q159" i="5"/>
  <c r="P159" i="5"/>
  <c r="O159" i="5"/>
  <c r="Q144" i="5"/>
  <c r="P144" i="5"/>
  <c r="O144" i="5"/>
  <c r="Q140" i="5"/>
  <c r="P140" i="5"/>
  <c r="O140" i="5"/>
  <c r="Q134" i="5"/>
  <c r="P134" i="5"/>
  <c r="O134" i="5"/>
  <c r="Q131" i="5"/>
  <c r="P131" i="5"/>
  <c r="O131" i="5"/>
  <c r="Q122" i="5"/>
  <c r="Q108" i="5" s="1"/>
  <c r="P122" i="5"/>
  <c r="O122" i="5"/>
  <c r="Q118" i="5"/>
  <c r="P118" i="5"/>
  <c r="O118" i="5"/>
  <c r="Q115" i="5"/>
  <c r="P115" i="5"/>
  <c r="O115" i="5"/>
  <c r="O108" i="5" s="1"/>
  <c r="Q112" i="5"/>
  <c r="P112" i="5"/>
  <c r="O112" i="5"/>
  <c r="Q107" i="5"/>
  <c r="P107" i="5"/>
  <c r="O107" i="5"/>
  <c r="Q104" i="5"/>
  <c r="P104" i="5"/>
  <c r="O104" i="5"/>
  <c r="Q100" i="5"/>
  <c r="P100" i="5"/>
  <c r="O100" i="5"/>
  <c r="Q97" i="5"/>
  <c r="P97" i="5"/>
  <c r="O97" i="5"/>
  <c r="Q94" i="5"/>
  <c r="P94" i="5"/>
  <c r="O94" i="5"/>
  <c r="Q91" i="5"/>
  <c r="P91" i="5"/>
  <c r="O91" i="5"/>
  <c r="Q87" i="5"/>
  <c r="P87" i="5"/>
  <c r="O87" i="5"/>
  <c r="Q84" i="5"/>
  <c r="P84" i="5"/>
  <c r="O84" i="5"/>
  <c r="Q79" i="5"/>
  <c r="P79" i="5"/>
  <c r="O79" i="5"/>
  <c r="Q76" i="5"/>
  <c r="P76" i="5"/>
  <c r="O76" i="5"/>
  <c r="Q73" i="5"/>
  <c r="P73" i="5"/>
  <c r="O73" i="5"/>
  <c r="Q69" i="5"/>
  <c r="P69" i="5"/>
  <c r="O69" i="5"/>
  <c r="Q64" i="5"/>
  <c r="P64" i="5"/>
  <c r="O64" i="5"/>
  <c r="Q60" i="5"/>
  <c r="P60" i="5"/>
  <c r="O60" i="5"/>
  <c r="Q47" i="5"/>
  <c r="P47" i="5"/>
  <c r="O47" i="5"/>
  <c r="Q44" i="5"/>
  <c r="P44" i="5"/>
  <c r="O44" i="5"/>
  <c r="Q41" i="5"/>
  <c r="P41" i="5"/>
  <c r="O41" i="5"/>
  <c r="Q38" i="5"/>
  <c r="P38" i="5"/>
  <c r="O38" i="5"/>
  <c r="Q35" i="5"/>
  <c r="P35" i="5"/>
  <c r="O35" i="5"/>
  <c r="Q7" i="5"/>
  <c r="P7" i="5"/>
  <c r="O7" i="5"/>
  <c r="N216" i="5"/>
  <c r="M216" i="5"/>
  <c r="L216" i="5"/>
  <c r="N212" i="5"/>
  <c r="M212" i="5"/>
  <c r="L212" i="5"/>
  <c r="N206" i="5"/>
  <c r="M206" i="5"/>
  <c r="L206" i="5"/>
  <c r="N203" i="5"/>
  <c r="M203" i="5"/>
  <c r="L203" i="5"/>
  <c r="N199" i="5"/>
  <c r="M199" i="5"/>
  <c r="L199" i="5"/>
  <c r="N196" i="5"/>
  <c r="M196" i="5"/>
  <c r="L196" i="5"/>
  <c r="N191" i="5"/>
  <c r="M191" i="5"/>
  <c r="L191" i="5"/>
  <c r="N187" i="5"/>
  <c r="M187" i="5"/>
  <c r="L187" i="5"/>
  <c r="N183" i="5"/>
  <c r="M183" i="5"/>
  <c r="L183" i="5"/>
  <c r="N178" i="5"/>
  <c r="M178" i="5"/>
  <c r="L178" i="5"/>
  <c r="N172" i="5"/>
  <c r="M172" i="5"/>
  <c r="L172" i="5"/>
  <c r="N169" i="5"/>
  <c r="M169" i="5"/>
  <c r="L169" i="5"/>
  <c r="N165" i="5"/>
  <c r="M165" i="5"/>
  <c r="L165" i="5"/>
  <c r="N162" i="5"/>
  <c r="M162" i="5"/>
  <c r="L162" i="5"/>
  <c r="N159" i="5"/>
  <c r="M159" i="5"/>
  <c r="L159" i="5"/>
  <c r="N144" i="5"/>
  <c r="M144" i="5"/>
  <c r="L144" i="5"/>
  <c r="N140" i="5"/>
  <c r="M140" i="5"/>
  <c r="L140" i="5"/>
  <c r="N134" i="5"/>
  <c r="M134" i="5"/>
  <c r="L134" i="5"/>
  <c r="N131" i="5"/>
  <c r="M131" i="5"/>
  <c r="L131" i="5"/>
  <c r="N122" i="5"/>
  <c r="M122" i="5"/>
  <c r="L122" i="5"/>
  <c r="N118" i="5"/>
  <c r="M118" i="5"/>
  <c r="L118" i="5"/>
  <c r="N115" i="5"/>
  <c r="M115" i="5"/>
  <c r="L115" i="5"/>
  <c r="N112" i="5"/>
  <c r="M112" i="5"/>
  <c r="L112" i="5"/>
  <c r="N107" i="5"/>
  <c r="M107" i="5"/>
  <c r="L107" i="5"/>
  <c r="N104" i="5"/>
  <c r="M104" i="5"/>
  <c r="L104" i="5"/>
  <c r="N100" i="5"/>
  <c r="M100" i="5"/>
  <c r="L100" i="5"/>
  <c r="N97" i="5"/>
  <c r="M97" i="5"/>
  <c r="L97" i="5"/>
  <c r="N94" i="5"/>
  <c r="M94" i="5"/>
  <c r="L94" i="5"/>
  <c r="N91" i="5"/>
  <c r="M91" i="5"/>
  <c r="L91" i="5"/>
  <c r="N87" i="5"/>
  <c r="M87" i="5"/>
  <c r="L87" i="5"/>
  <c r="N84" i="5"/>
  <c r="M84" i="5"/>
  <c r="L84" i="5"/>
  <c r="N79" i="5"/>
  <c r="M79" i="5"/>
  <c r="L79" i="5"/>
  <c r="N76" i="5"/>
  <c r="M76" i="5"/>
  <c r="L76" i="5"/>
  <c r="N73" i="5"/>
  <c r="M73" i="5"/>
  <c r="L73" i="5"/>
  <c r="N69" i="5"/>
  <c r="M69" i="5"/>
  <c r="L69" i="5"/>
  <c r="N64" i="5"/>
  <c r="M64" i="5"/>
  <c r="L64" i="5"/>
  <c r="N60" i="5"/>
  <c r="M60" i="5"/>
  <c r="L60" i="5"/>
  <c r="N47" i="5"/>
  <c r="M47" i="5"/>
  <c r="L47" i="5"/>
  <c r="N44" i="5"/>
  <c r="M44" i="5"/>
  <c r="L44" i="5"/>
  <c r="N41" i="5"/>
  <c r="M41" i="5"/>
  <c r="L41" i="5"/>
  <c r="N38" i="5"/>
  <c r="M38" i="5"/>
  <c r="L38" i="5"/>
  <c r="N35" i="5"/>
  <c r="M35" i="5"/>
  <c r="L35" i="5"/>
  <c r="L30" i="5" s="1"/>
  <c r="N7" i="5"/>
  <c r="M7" i="5"/>
  <c r="L7" i="5"/>
  <c r="K216" i="5"/>
  <c r="J216" i="5"/>
  <c r="I216" i="5"/>
  <c r="K212" i="5"/>
  <c r="J212" i="5"/>
  <c r="I212" i="5"/>
  <c r="K206" i="5"/>
  <c r="J206" i="5"/>
  <c r="I206" i="5"/>
  <c r="K203" i="5"/>
  <c r="J203" i="5"/>
  <c r="I203" i="5"/>
  <c r="K199" i="5"/>
  <c r="J199" i="5"/>
  <c r="I199" i="5"/>
  <c r="K196" i="5"/>
  <c r="K192" i="5" s="1"/>
  <c r="J196" i="5"/>
  <c r="I196" i="5"/>
  <c r="K191" i="5"/>
  <c r="J191" i="5"/>
  <c r="I191" i="5"/>
  <c r="K187" i="5"/>
  <c r="J187" i="5"/>
  <c r="I187" i="5"/>
  <c r="K183" i="5"/>
  <c r="J183" i="5"/>
  <c r="I183" i="5"/>
  <c r="K178" i="5"/>
  <c r="J178" i="5"/>
  <c r="I178" i="5"/>
  <c r="K172" i="5"/>
  <c r="J172" i="5"/>
  <c r="I172" i="5"/>
  <c r="K169" i="5"/>
  <c r="J169" i="5"/>
  <c r="I169" i="5"/>
  <c r="K165" i="5"/>
  <c r="J165" i="5"/>
  <c r="I165" i="5"/>
  <c r="K162" i="5"/>
  <c r="K156" i="5" s="1"/>
  <c r="J162" i="5"/>
  <c r="I162" i="5"/>
  <c r="K159" i="5"/>
  <c r="J159" i="5"/>
  <c r="I159" i="5"/>
  <c r="K144" i="5"/>
  <c r="J144" i="5"/>
  <c r="I144" i="5"/>
  <c r="K140" i="5"/>
  <c r="J140" i="5"/>
  <c r="I140" i="5"/>
  <c r="K134" i="5"/>
  <c r="J134" i="5"/>
  <c r="I134" i="5"/>
  <c r="K131" i="5"/>
  <c r="J131" i="5"/>
  <c r="I131" i="5"/>
  <c r="K122" i="5"/>
  <c r="J122" i="5"/>
  <c r="I122" i="5"/>
  <c r="K118" i="5"/>
  <c r="J118" i="5"/>
  <c r="I118" i="5"/>
  <c r="K115" i="5"/>
  <c r="J115" i="5"/>
  <c r="I115" i="5"/>
  <c r="K112" i="5"/>
  <c r="J112" i="5"/>
  <c r="I112" i="5"/>
  <c r="K107" i="5"/>
  <c r="J107" i="5"/>
  <c r="I107" i="5"/>
  <c r="K104" i="5"/>
  <c r="J104" i="5"/>
  <c r="I104" i="5"/>
  <c r="K100" i="5"/>
  <c r="J100" i="5"/>
  <c r="I100" i="5"/>
  <c r="K97" i="5"/>
  <c r="J97" i="5"/>
  <c r="I97" i="5"/>
  <c r="K94" i="5"/>
  <c r="J94" i="5"/>
  <c r="I94" i="5"/>
  <c r="K91" i="5"/>
  <c r="J91" i="5"/>
  <c r="I91" i="5"/>
  <c r="K87" i="5"/>
  <c r="J87" i="5"/>
  <c r="I87" i="5"/>
  <c r="K84" i="5"/>
  <c r="J84" i="5"/>
  <c r="I84" i="5"/>
  <c r="K79" i="5"/>
  <c r="J79" i="5"/>
  <c r="I79" i="5"/>
  <c r="K76" i="5"/>
  <c r="J76" i="5"/>
  <c r="I76" i="5"/>
  <c r="K73" i="5"/>
  <c r="J73" i="5"/>
  <c r="I73" i="5"/>
  <c r="K69" i="5"/>
  <c r="J69" i="5"/>
  <c r="I69" i="5"/>
  <c r="K64" i="5"/>
  <c r="J64" i="5"/>
  <c r="I64" i="5"/>
  <c r="K60" i="5"/>
  <c r="J60" i="5"/>
  <c r="I60" i="5"/>
  <c r="K47" i="5"/>
  <c r="J47" i="5"/>
  <c r="I47" i="5"/>
  <c r="K44" i="5"/>
  <c r="J44" i="5"/>
  <c r="I44" i="5"/>
  <c r="K41" i="5"/>
  <c r="J41" i="5"/>
  <c r="I41" i="5"/>
  <c r="K38" i="5"/>
  <c r="J38" i="5"/>
  <c r="I38" i="5"/>
  <c r="K35" i="5"/>
  <c r="J35" i="5"/>
  <c r="J30" i="5" s="1"/>
  <c r="I35" i="5"/>
  <c r="K7" i="5"/>
  <c r="J7" i="5"/>
  <c r="I7" i="5"/>
  <c r="H216" i="5"/>
  <c r="G216" i="5"/>
  <c r="F216" i="5"/>
  <c r="H212" i="5"/>
  <c r="G212" i="5"/>
  <c r="G192" i="5" s="1"/>
  <c r="F212" i="5"/>
  <c r="H206" i="5"/>
  <c r="G206" i="5"/>
  <c r="F206" i="5"/>
  <c r="H203" i="5"/>
  <c r="G203" i="5"/>
  <c r="F203" i="5"/>
  <c r="H199" i="5"/>
  <c r="G199" i="5"/>
  <c r="F199" i="5"/>
  <c r="H196" i="5"/>
  <c r="G196" i="5"/>
  <c r="F196" i="5"/>
  <c r="H191" i="5"/>
  <c r="G191" i="5"/>
  <c r="F191" i="5"/>
  <c r="H187" i="5"/>
  <c r="G187" i="5"/>
  <c r="F187" i="5"/>
  <c r="H183" i="5"/>
  <c r="G183" i="5"/>
  <c r="F183" i="5"/>
  <c r="H178" i="5"/>
  <c r="G178" i="5"/>
  <c r="F178" i="5"/>
  <c r="H172" i="5"/>
  <c r="G172" i="5"/>
  <c r="F172" i="5"/>
  <c r="H169" i="5"/>
  <c r="G169" i="5"/>
  <c r="F169" i="5"/>
  <c r="H165" i="5"/>
  <c r="G165" i="5"/>
  <c r="F165" i="5"/>
  <c r="H162" i="5"/>
  <c r="G162" i="5"/>
  <c r="F162" i="5"/>
  <c r="H159" i="5"/>
  <c r="G159" i="5"/>
  <c r="F159" i="5"/>
  <c r="H144" i="5"/>
  <c r="G144" i="5"/>
  <c r="F144" i="5"/>
  <c r="H140" i="5"/>
  <c r="G140" i="5"/>
  <c r="F140" i="5"/>
  <c r="H134" i="5"/>
  <c r="H108" i="5" s="1"/>
  <c r="G134" i="5"/>
  <c r="F134" i="5"/>
  <c r="H131" i="5"/>
  <c r="G131" i="5"/>
  <c r="F131" i="5"/>
  <c r="H122" i="5"/>
  <c r="G122" i="5"/>
  <c r="F122" i="5"/>
  <c r="H118" i="5"/>
  <c r="G118" i="5"/>
  <c r="F118" i="5"/>
  <c r="H115" i="5"/>
  <c r="G115" i="5"/>
  <c r="F115" i="5"/>
  <c r="H112" i="5"/>
  <c r="G112" i="5"/>
  <c r="G108" i="5" s="1"/>
  <c r="F112" i="5"/>
  <c r="H107" i="5"/>
  <c r="G107" i="5"/>
  <c r="F107" i="5"/>
  <c r="H104" i="5"/>
  <c r="G104" i="5"/>
  <c r="F104" i="5"/>
  <c r="H100" i="5"/>
  <c r="G100" i="5"/>
  <c r="F100" i="5"/>
  <c r="H97" i="5"/>
  <c r="G97" i="5"/>
  <c r="F97" i="5"/>
  <c r="H94" i="5"/>
  <c r="G94" i="5"/>
  <c r="F94" i="5"/>
  <c r="H91" i="5"/>
  <c r="G91" i="5"/>
  <c r="F91" i="5"/>
  <c r="H87" i="5"/>
  <c r="G87" i="5"/>
  <c r="F87" i="5"/>
  <c r="H84" i="5"/>
  <c r="G84" i="5"/>
  <c r="F84" i="5"/>
  <c r="H79" i="5"/>
  <c r="G79" i="5"/>
  <c r="F79" i="5"/>
  <c r="H76" i="5"/>
  <c r="G76" i="5"/>
  <c r="F76" i="5"/>
  <c r="H73" i="5"/>
  <c r="G73" i="5"/>
  <c r="F73" i="5"/>
  <c r="H69" i="5"/>
  <c r="G69" i="5"/>
  <c r="F69" i="5"/>
  <c r="H64" i="5"/>
  <c r="G64" i="5"/>
  <c r="G57" i="5" s="1"/>
  <c r="F64" i="5"/>
  <c r="H60" i="5"/>
  <c r="G60" i="5"/>
  <c r="F60" i="5"/>
  <c r="H47" i="5"/>
  <c r="G47" i="5"/>
  <c r="F47" i="5"/>
  <c r="H44" i="5"/>
  <c r="G44" i="5"/>
  <c r="F44" i="5"/>
  <c r="H41" i="5"/>
  <c r="G41" i="5"/>
  <c r="F41" i="5"/>
  <c r="H38" i="5"/>
  <c r="G38" i="5"/>
  <c r="F38" i="5"/>
  <c r="H35" i="5"/>
  <c r="G35" i="5"/>
  <c r="G30" i="5" s="1"/>
  <c r="F35" i="5"/>
  <c r="H7" i="5"/>
  <c r="G7" i="5"/>
  <c r="F7" i="5"/>
  <c r="E216" i="5"/>
  <c r="D216" i="5"/>
  <c r="C216" i="5"/>
  <c r="E212" i="5"/>
  <c r="D212" i="5"/>
  <c r="C212" i="5"/>
  <c r="E206" i="5"/>
  <c r="D206" i="5"/>
  <c r="C206" i="5"/>
  <c r="E203" i="5"/>
  <c r="D203" i="5"/>
  <c r="C203" i="5"/>
  <c r="E199" i="5"/>
  <c r="D199" i="5"/>
  <c r="C199" i="5"/>
  <c r="A197" i="5"/>
  <c r="A200" i="5" s="1"/>
  <c r="A201" i="5" s="1"/>
  <c r="A204" i="5" s="1"/>
  <c r="A207" i="5" s="1"/>
  <c r="A208" i="5" s="1"/>
  <c r="A209" i="5" s="1"/>
  <c r="A213" i="5" s="1"/>
  <c r="A214" i="5" s="1"/>
  <c r="A217" i="5" s="1"/>
  <c r="A218" i="5" s="1"/>
  <c r="A219" i="5" s="1"/>
  <c r="A220" i="5" s="1"/>
  <c r="E196" i="5"/>
  <c r="D196" i="5"/>
  <c r="C196" i="5"/>
  <c r="E191" i="5"/>
  <c r="D191" i="5"/>
  <c r="C191" i="5"/>
  <c r="E187" i="5"/>
  <c r="D187" i="5"/>
  <c r="C187" i="5"/>
  <c r="E183" i="5"/>
  <c r="D183" i="5"/>
  <c r="C183" i="5"/>
  <c r="E178" i="5"/>
  <c r="D178" i="5"/>
  <c r="C178" i="5"/>
  <c r="E172" i="5"/>
  <c r="D172" i="5"/>
  <c r="C172" i="5"/>
  <c r="E169" i="5"/>
  <c r="D169" i="5"/>
  <c r="C169" i="5"/>
  <c r="E165" i="5"/>
  <c r="D165" i="5"/>
  <c r="C165" i="5"/>
  <c r="E162" i="5"/>
  <c r="D162" i="5"/>
  <c r="C162" i="5"/>
  <c r="A160" i="5"/>
  <c r="A163" i="5" s="1"/>
  <c r="A166" i="5" s="1"/>
  <c r="A167" i="5" s="1"/>
  <c r="A170" i="5" s="1"/>
  <c r="A173" i="5" s="1"/>
  <c r="A174" i="5" s="1"/>
  <c r="A175" i="5" s="1"/>
  <c r="A176" i="5" s="1"/>
  <c r="A179" i="5" s="1"/>
  <c r="A180" i="5" s="1"/>
  <c r="A181" i="5" s="1"/>
  <c r="A184" i="5" s="1"/>
  <c r="A185" i="5" s="1"/>
  <c r="A188" i="5" s="1"/>
  <c r="A189" i="5" s="1"/>
  <c r="E159" i="5"/>
  <c r="D159" i="5"/>
  <c r="C159" i="5"/>
  <c r="A146" i="5"/>
  <c r="E144" i="5"/>
  <c r="D144" i="5"/>
  <c r="C144" i="5"/>
  <c r="E140" i="5"/>
  <c r="D140" i="5"/>
  <c r="C140" i="5"/>
  <c r="E134" i="5"/>
  <c r="D134" i="5"/>
  <c r="C134" i="5"/>
  <c r="E131" i="5"/>
  <c r="D131" i="5"/>
  <c r="C131" i="5"/>
  <c r="A127" i="5"/>
  <c r="A128" i="5" s="1"/>
  <c r="E122" i="5"/>
  <c r="D122" i="5"/>
  <c r="C122" i="5"/>
  <c r="E118" i="5"/>
  <c r="D118" i="5"/>
  <c r="C118" i="5"/>
  <c r="E115" i="5"/>
  <c r="D115" i="5"/>
  <c r="C115" i="5"/>
  <c r="A113" i="5"/>
  <c r="A116" i="5" s="1"/>
  <c r="A119" i="5" s="1"/>
  <c r="A120" i="5" s="1"/>
  <c r="A123" i="5" s="1"/>
  <c r="A124" i="5" s="1"/>
  <c r="A125" i="5" s="1"/>
  <c r="E112" i="5"/>
  <c r="D112" i="5"/>
  <c r="C112" i="5"/>
  <c r="E107" i="5"/>
  <c r="D107" i="5"/>
  <c r="C107" i="5"/>
  <c r="E104" i="5"/>
  <c r="D104" i="5"/>
  <c r="C104" i="5"/>
  <c r="E100" i="5"/>
  <c r="D100" i="5"/>
  <c r="C100" i="5"/>
  <c r="E97" i="5"/>
  <c r="D97" i="5"/>
  <c r="C97" i="5"/>
  <c r="E94" i="5"/>
  <c r="D94" i="5"/>
  <c r="C94" i="5"/>
  <c r="E91" i="5"/>
  <c r="D91" i="5"/>
  <c r="C91" i="5"/>
  <c r="E87" i="5"/>
  <c r="D87" i="5"/>
  <c r="C87" i="5"/>
  <c r="E84" i="5"/>
  <c r="D84" i="5"/>
  <c r="C84" i="5"/>
  <c r="E79" i="5"/>
  <c r="D79" i="5"/>
  <c r="C79" i="5"/>
  <c r="E76" i="5"/>
  <c r="D76" i="5"/>
  <c r="C76" i="5"/>
  <c r="E73" i="5"/>
  <c r="D73" i="5"/>
  <c r="C73" i="5"/>
  <c r="E69" i="5"/>
  <c r="D69" i="5"/>
  <c r="C69" i="5"/>
  <c r="E64" i="5"/>
  <c r="D64" i="5"/>
  <c r="C64" i="5"/>
  <c r="A61" i="5"/>
  <c r="A62" i="5" s="1"/>
  <c r="A65" i="5" s="1"/>
  <c r="A66" i="5" s="1"/>
  <c r="A67" i="5" s="1"/>
  <c r="A70" i="5" s="1"/>
  <c r="A74" i="5" s="1"/>
  <c r="A77" i="5" s="1"/>
  <c r="A80" i="5" s="1"/>
  <c r="A81" i="5" s="1"/>
  <c r="A85" i="5" s="1"/>
  <c r="A88" i="5" s="1"/>
  <c r="A89" i="5" s="1"/>
  <c r="A92" i="5" s="1"/>
  <c r="A95" i="5" s="1"/>
  <c r="A98" i="5" s="1"/>
  <c r="A101" i="5" s="1"/>
  <c r="A102" i="5" s="1"/>
  <c r="A105" i="5" s="1"/>
  <c r="E60" i="5"/>
  <c r="D60" i="5"/>
  <c r="C60" i="5"/>
  <c r="E47" i="5"/>
  <c r="D47" i="5"/>
  <c r="C47" i="5"/>
  <c r="E44" i="5"/>
  <c r="D44" i="5"/>
  <c r="C44" i="5"/>
  <c r="E41" i="5"/>
  <c r="D41" i="5"/>
  <c r="C41" i="5"/>
  <c r="E38" i="5"/>
  <c r="D38" i="5"/>
  <c r="C38" i="5"/>
  <c r="A36" i="5"/>
  <c r="A39" i="5" s="1"/>
  <c r="A42" i="5" s="1"/>
  <c r="A45" i="5" s="1"/>
  <c r="E35" i="5"/>
  <c r="D35" i="5"/>
  <c r="C35" i="5"/>
  <c r="A9" i="5"/>
  <c r="A10" i="5" s="1"/>
  <c r="A11" i="5" s="1"/>
  <c r="E7" i="5"/>
  <c r="D7" i="5"/>
  <c r="C7" i="5"/>
  <c r="AL216" i="4"/>
  <c r="AK216" i="4"/>
  <c r="AJ216" i="4"/>
  <c r="AL212" i="4"/>
  <c r="AK212" i="4"/>
  <c r="AJ212" i="4"/>
  <c r="AL206" i="4"/>
  <c r="AK206" i="4"/>
  <c r="AJ206" i="4"/>
  <c r="AL203" i="4"/>
  <c r="AK203" i="4"/>
  <c r="AJ203" i="4"/>
  <c r="AL199" i="4"/>
  <c r="AK199" i="4"/>
  <c r="AJ199" i="4"/>
  <c r="AL196" i="4"/>
  <c r="AK196" i="4"/>
  <c r="AJ196" i="4"/>
  <c r="AJ192" i="4" s="1"/>
  <c r="AL191" i="4"/>
  <c r="AK191" i="4"/>
  <c r="AJ191" i="4"/>
  <c r="AL187" i="4"/>
  <c r="AK187" i="4"/>
  <c r="AJ187" i="4"/>
  <c r="AL183" i="4"/>
  <c r="AK183" i="4"/>
  <c r="AJ183" i="4"/>
  <c r="AL178" i="4"/>
  <c r="AK178" i="4"/>
  <c r="AJ178" i="4"/>
  <c r="AL172" i="4"/>
  <c r="AK172" i="4"/>
  <c r="AJ172" i="4"/>
  <c r="AL169" i="4"/>
  <c r="AK169" i="4"/>
  <c r="AJ169" i="4"/>
  <c r="AL165" i="4"/>
  <c r="AK165" i="4"/>
  <c r="AJ165" i="4"/>
  <c r="AL162" i="4"/>
  <c r="AK162" i="4"/>
  <c r="AJ162" i="4"/>
  <c r="AL159" i="4"/>
  <c r="AK159" i="4"/>
  <c r="AJ159" i="4"/>
  <c r="AL144" i="4"/>
  <c r="AK144" i="4"/>
  <c r="AJ144" i="4"/>
  <c r="AL140" i="4"/>
  <c r="AK140" i="4"/>
  <c r="AJ140" i="4"/>
  <c r="AL134" i="4"/>
  <c r="AK134" i="4"/>
  <c r="AJ134" i="4"/>
  <c r="AL131" i="4"/>
  <c r="AK131" i="4"/>
  <c r="AJ131" i="4"/>
  <c r="AL122" i="4"/>
  <c r="AK122" i="4"/>
  <c r="AJ122" i="4"/>
  <c r="AL118" i="4"/>
  <c r="AK118" i="4"/>
  <c r="AJ118" i="4"/>
  <c r="AL115" i="4"/>
  <c r="AK115" i="4"/>
  <c r="AJ115" i="4"/>
  <c r="AL112" i="4"/>
  <c r="AK112" i="4"/>
  <c r="AJ112" i="4"/>
  <c r="AL107" i="4"/>
  <c r="AK107" i="4"/>
  <c r="AJ107" i="4"/>
  <c r="AL104" i="4"/>
  <c r="AK104" i="4"/>
  <c r="AJ104" i="4"/>
  <c r="AL100" i="4"/>
  <c r="AK100" i="4"/>
  <c r="AJ100" i="4"/>
  <c r="AL97" i="4"/>
  <c r="AK97" i="4"/>
  <c r="AJ97" i="4"/>
  <c r="AL94" i="4"/>
  <c r="AK94" i="4"/>
  <c r="AJ94" i="4"/>
  <c r="AL91" i="4"/>
  <c r="AK91" i="4"/>
  <c r="AJ91" i="4"/>
  <c r="AL87" i="4"/>
  <c r="AK87" i="4"/>
  <c r="AJ87" i="4"/>
  <c r="AL84" i="4"/>
  <c r="AK84" i="4"/>
  <c r="AJ84" i="4"/>
  <c r="AL79" i="4"/>
  <c r="AK79" i="4"/>
  <c r="AJ79" i="4"/>
  <c r="AL76" i="4"/>
  <c r="AK76" i="4"/>
  <c r="AJ76" i="4"/>
  <c r="AL73" i="4"/>
  <c r="AK73" i="4"/>
  <c r="AJ73" i="4"/>
  <c r="AL69" i="4"/>
  <c r="AK69" i="4"/>
  <c r="AJ69" i="4"/>
  <c r="AL64" i="4"/>
  <c r="AL57" i="4" s="1"/>
  <c r="AK64" i="4"/>
  <c r="AJ64" i="4"/>
  <c r="AL60" i="4"/>
  <c r="AK60" i="4"/>
  <c r="AJ60" i="4"/>
  <c r="AL47" i="4"/>
  <c r="AK47" i="4"/>
  <c r="AJ47" i="4"/>
  <c r="AL44" i="4"/>
  <c r="AK44" i="4"/>
  <c r="AJ44" i="4"/>
  <c r="AL41" i="4"/>
  <c r="AK41" i="4"/>
  <c r="AJ41" i="4"/>
  <c r="AL38" i="4"/>
  <c r="AK38" i="4"/>
  <c r="AJ38" i="4"/>
  <c r="AL35" i="4"/>
  <c r="AK35" i="4"/>
  <c r="AJ35" i="4"/>
  <c r="AL7" i="4"/>
  <c r="AK7" i="4"/>
  <c r="AJ7" i="4"/>
  <c r="AI216" i="4"/>
  <c r="AH216" i="4"/>
  <c r="AG216" i="4"/>
  <c r="AI212" i="4"/>
  <c r="AH212" i="4"/>
  <c r="AG212" i="4"/>
  <c r="AI206" i="4"/>
  <c r="AH206" i="4"/>
  <c r="AG206" i="4"/>
  <c r="AI203" i="4"/>
  <c r="AH203" i="4"/>
  <c r="AG203" i="4"/>
  <c r="AI199" i="4"/>
  <c r="AH199" i="4"/>
  <c r="AG199" i="4"/>
  <c r="AI196" i="4"/>
  <c r="AH196" i="4"/>
  <c r="AH192" i="4" s="1"/>
  <c r="AG196" i="4"/>
  <c r="AI191" i="4"/>
  <c r="AH191" i="4"/>
  <c r="AG191" i="4"/>
  <c r="AI187" i="4"/>
  <c r="AH187" i="4"/>
  <c r="AG187" i="4"/>
  <c r="AI183" i="4"/>
  <c r="AH183" i="4"/>
  <c r="AG183" i="4"/>
  <c r="AI178" i="4"/>
  <c r="AH178" i="4"/>
  <c r="AG178" i="4"/>
  <c r="AI172" i="4"/>
  <c r="AH172" i="4"/>
  <c r="AG172" i="4"/>
  <c r="AI169" i="4"/>
  <c r="AH169" i="4"/>
  <c r="AG169" i="4"/>
  <c r="AI165" i="4"/>
  <c r="AH165" i="4"/>
  <c r="AG165" i="4"/>
  <c r="AI162" i="4"/>
  <c r="AH162" i="4"/>
  <c r="AG162" i="4"/>
  <c r="AI159" i="4"/>
  <c r="AH159" i="4"/>
  <c r="AG159" i="4"/>
  <c r="AI144" i="4"/>
  <c r="AH144" i="4"/>
  <c r="AG144" i="4"/>
  <c r="AI140" i="4"/>
  <c r="AH140" i="4"/>
  <c r="AG140" i="4"/>
  <c r="AI134" i="4"/>
  <c r="AH134" i="4"/>
  <c r="AG134" i="4"/>
  <c r="AI131" i="4"/>
  <c r="AH131" i="4"/>
  <c r="AH108" i="4" s="1"/>
  <c r="AG131" i="4"/>
  <c r="AI122" i="4"/>
  <c r="AH122" i="4"/>
  <c r="AG122" i="4"/>
  <c r="AI118" i="4"/>
  <c r="AH118" i="4"/>
  <c r="AG118" i="4"/>
  <c r="AI115" i="4"/>
  <c r="AH115" i="4"/>
  <c r="AG115" i="4"/>
  <c r="AI112" i="4"/>
  <c r="AH112" i="4"/>
  <c r="AG112" i="4"/>
  <c r="AI107" i="4"/>
  <c r="AH107" i="4"/>
  <c r="AG107" i="4"/>
  <c r="AI104" i="4"/>
  <c r="AH104" i="4"/>
  <c r="AG104" i="4"/>
  <c r="AI100" i="4"/>
  <c r="AH100" i="4"/>
  <c r="AG100" i="4"/>
  <c r="AI97" i="4"/>
  <c r="AH97" i="4"/>
  <c r="AG97" i="4"/>
  <c r="AI94" i="4"/>
  <c r="AH94" i="4"/>
  <c r="AG94" i="4"/>
  <c r="AI91" i="4"/>
  <c r="AH91" i="4"/>
  <c r="AG91" i="4"/>
  <c r="AI87" i="4"/>
  <c r="AH87" i="4"/>
  <c r="AG87" i="4"/>
  <c r="AI84" i="4"/>
  <c r="AH84" i="4"/>
  <c r="AG84" i="4"/>
  <c r="AI79" i="4"/>
  <c r="AH79" i="4"/>
  <c r="AG79" i="4"/>
  <c r="AI76" i="4"/>
  <c r="AH76" i="4"/>
  <c r="AG76" i="4"/>
  <c r="AI73" i="4"/>
  <c r="AH73" i="4"/>
  <c r="AG73" i="4"/>
  <c r="AI69" i="4"/>
  <c r="AH69" i="4"/>
  <c r="AG69" i="4"/>
  <c r="AI64" i="4"/>
  <c r="AH64" i="4"/>
  <c r="AG64" i="4"/>
  <c r="AI60" i="4"/>
  <c r="AH60" i="4"/>
  <c r="AG60" i="4"/>
  <c r="AI47" i="4"/>
  <c r="AH47" i="4"/>
  <c r="AG47" i="4"/>
  <c r="AI44" i="4"/>
  <c r="AH44" i="4"/>
  <c r="AG44" i="4"/>
  <c r="AI41" i="4"/>
  <c r="AH41" i="4"/>
  <c r="AG41" i="4"/>
  <c r="AI38" i="4"/>
  <c r="AH38" i="4"/>
  <c r="AG38" i="4"/>
  <c r="AI35" i="4"/>
  <c r="AH35" i="4"/>
  <c r="AG35" i="4"/>
  <c r="AG30" i="4"/>
  <c r="AI7" i="4"/>
  <c r="AH7" i="4"/>
  <c r="AG7" i="4"/>
  <c r="AF216" i="4"/>
  <c r="AE216" i="4"/>
  <c r="AD216" i="4"/>
  <c r="AF212" i="4"/>
  <c r="AE212" i="4"/>
  <c r="AD212" i="4"/>
  <c r="AF206" i="4"/>
  <c r="AE206" i="4"/>
  <c r="AD206" i="4"/>
  <c r="AF203" i="4"/>
  <c r="AE203" i="4"/>
  <c r="AD203" i="4"/>
  <c r="AF199" i="4"/>
  <c r="AE199" i="4"/>
  <c r="AD199" i="4"/>
  <c r="AF196" i="4"/>
  <c r="AE196" i="4"/>
  <c r="AD196" i="4"/>
  <c r="AF191" i="4"/>
  <c r="AE191" i="4"/>
  <c r="AD191" i="4"/>
  <c r="AF187" i="4"/>
  <c r="AE187" i="4"/>
  <c r="AD187" i="4"/>
  <c r="AF183" i="4"/>
  <c r="AE183" i="4"/>
  <c r="AD183" i="4"/>
  <c r="AF178" i="4"/>
  <c r="AE178" i="4"/>
  <c r="AD178" i="4"/>
  <c r="AF172" i="4"/>
  <c r="AE172" i="4"/>
  <c r="AD172" i="4"/>
  <c r="AF169" i="4"/>
  <c r="AE169" i="4"/>
  <c r="AD169" i="4"/>
  <c r="AF165" i="4"/>
  <c r="AF156" i="4" s="1"/>
  <c r="AE165" i="4"/>
  <c r="AD165" i="4"/>
  <c r="AF162" i="4"/>
  <c r="AE162" i="4"/>
  <c r="AD162" i="4"/>
  <c r="AF159" i="4"/>
  <c r="AE159" i="4"/>
  <c r="AD159" i="4"/>
  <c r="AD156" i="4" s="1"/>
  <c r="AF144" i="4"/>
  <c r="AE144" i="4"/>
  <c r="AD144" i="4"/>
  <c r="AF140" i="4"/>
  <c r="AE140" i="4"/>
  <c r="AD140" i="4"/>
  <c r="AF134" i="4"/>
  <c r="AE134" i="4"/>
  <c r="AD134" i="4"/>
  <c r="AF131" i="4"/>
  <c r="AE131" i="4"/>
  <c r="AD131" i="4"/>
  <c r="AF122" i="4"/>
  <c r="AE122" i="4"/>
  <c r="AD122" i="4"/>
  <c r="AF118" i="4"/>
  <c r="AE118" i="4"/>
  <c r="AD118" i="4"/>
  <c r="AF115" i="4"/>
  <c r="AE115" i="4"/>
  <c r="AD115" i="4"/>
  <c r="AF112" i="4"/>
  <c r="AE112" i="4"/>
  <c r="AD112" i="4"/>
  <c r="AD108" i="4" s="1"/>
  <c r="AF107" i="4"/>
  <c r="AE107" i="4"/>
  <c r="AD107" i="4"/>
  <c r="AF104" i="4"/>
  <c r="AE104" i="4"/>
  <c r="AD104" i="4"/>
  <c r="AF100" i="4"/>
  <c r="AE100" i="4"/>
  <c r="AD100" i="4"/>
  <c r="AF97" i="4"/>
  <c r="AE97" i="4"/>
  <c r="AD97" i="4"/>
  <c r="AF94" i="4"/>
  <c r="AE94" i="4"/>
  <c r="AD94" i="4"/>
  <c r="AF91" i="4"/>
  <c r="AE91" i="4"/>
  <c r="AD91" i="4"/>
  <c r="AF87" i="4"/>
  <c r="AE87" i="4"/>
  <c r="AD87" i="4"/>
  <c r="AF84" i="4"/>
  <c r="AE84" i="4"/>
  <c r="AD84" i="4"/>
  <c r="AF79" i="4"/>
  <c r="AE79" i="4"/>
  <c r="AD79" i="4"/>
  <c r="AF76" i="4"/>
  <c r="AE76" i="4"/>
  <c r="AD76" i="4"/>
  <c r="AF73" i="4"/>
  <c r="AE73" i="4"/>
  <c r="AD73" i="4"/>
  <c r="AF69" i="4"/>
  <c r="AE69" i="4"/>
  <c r="AD69" i="4"/>
  <c r="AF64" i="4"/>
  <c r="AE64" i="4"/>
  <c r="AD64" i="4"/>
  <c r="AF60" i="4"/>
  <c r="AE60" i="4"/>
  <c r="AD60" i="4"/>
  <c r="AF47" i="4"/>
  <c r="AE47" i="4"/>
  <c r="AD47" i="4"/>
  <c r="AF44" i="4"/>
  <c r="AE44" i="4"/>
  <c r="AD44" i="4"/>
  <c r="AF41" i="4"/>
  <c r="AE41" i="4"/>
  <c r="AD41" i="4"/>
  <c r="AF38" i="4"/>
  <c r="AE38" i="4"/>
  <c r="AD38" i="4"/>
  <c r="AF35" i="4"/>
  <c r="AE35" i="4"/>
  <c r="AE30" i="4" s="1"/>
  <c r="AD35" i="4"/>
  <c r="AF7" i="4"/>
  <c r="AE7" i="4"/>
  <c r="AD7" i="4"/>
  <c r="AC216" i="4"/>
  <c r="AB216" i="4"/>
  <c r="AA216" i="4"/>
  <c r="AC212" i="4"/>
  <c r="AB212" i="4"/>
  <c r="AA212" i="4"/>
  <c r="AC206" i="4"/>
  <c r="AB206" i="4"/>
  <c r="AA206" i="4"/>
  <c r="AC203" i="4"/>
  <c r="AB203" i="4"/>
  <c r="AA203" i="4"/>
  <c r="AC199" i="4"/>
  <c r="AB199" i="4"/>
  <c r="AA199" i="4"/>
  <c r="AC196" i="4"/>
  <c r="AB196" i="4"/>
  <c r="AA196" i="4"/>
  <c r="AC191" i="4"/>
  <c r="AB191" i="4"/>
  <c r="AA191" i="4"/>
  <c r="AC187" i="4"/>
  <c r="AB187" i="4"/>
  <c r="AA187" i="4"/>
  <c r="AC183" i="4"/>
  <c r="AB183" i="4"/>
  <c r="AA183" i="4"/>
  <c r="AC178" i="4"/>
  <c r="AB178" i="4"/>
  <c r="AA178" i="4"/>
  <c r="AC172" i="4"/>
  <c r="AB172" i="4"/>
  <c r="AA172" i="4"/>
  <c r="AC169" i="4"/>
  <c r="AB169" i="4"/>
  <c r="AA169" i="4"/>
  <c r="AC165" i="4"/>
  <c r="AB165" i="4"/>
  <c r="AA165" i="4"/>
  <c r="AC162" i="4"/>
  <c r="AB162" i="4"/>
  <c r="AA162" i="4"/>
  <c r="AC159" i="4"/>
  <c r="AB159" i="4"/>
  <c r="AB156" i="4" s="1"/>
  <c r="AA159" i="4"/>
  <c r="AC144" i="4"/>
  <c r="AB144" i="4"/>
  <c r="AA144" i="4"/>
  <c r="AC140" i="4"/>
  <c r="AB140" i="4"/>
  <c r="AA140" i="4"/>
  <c r="AC134" i="4"/>
  <c r="AB134" i="4"/>
  <c r="AA134" i="4"/>
  <c r="AC131" i="4"/>
  <c r="AB131" i="4"/>
  <c r="AA131" i="4"/>
  <c r="AC122" i="4"/>
  <c r="AB122" i="4"/>
  <c r="AA122" i="4"/>
  <c r="AC118" i="4"/>
  <c r="AB118" i="4"/>
  <c r="AA118" i="4"/>
  <c r="AC115" i="4"/>
  <c r="AB115" i="4"/>
  <c r="AA115" i="4"/>
  <c r="AC112" i="4"/>
  <c r="AB112" i="4"/>
  <c r="AB108" i="4" s="1"/>
  <c r="AA112" i="4"/>
  <c r="AC107" i="4"/>
  <c r="AB107" i="4"/>
  <c r="AA107" i="4"/>
  <c r="AC104" i="4"/>
  <c r="AB104" i="4"/>
  <c r="AA104" i="4"/>
  <c r="AC100" i="4"/>
  <c r="AB100" i="4"/>
  <c r="AA100" i="4"/>
  <c r="AC97" i="4"/>
  <c r="AB97" i="4"/>
  <c r="AA97" i="4"/>
  <c r="AC94" i="4"/>
  <c r="AB94" i="4"/>
  <c r="AA94" i="4"/>
  <c r="AC91" i="4"/>
  <c r="AB91" i="4"/>
  <c r="AA91" i="4"/>
  <c r="AC87" i="4"/>
  <c r="AB87" i="4"/>
  <c r="AA87" i="4"/>
  <c r="AC84" i="4"/>
  <c r="AB84" i="4"/>
  <c r="AA84" i="4"/>
  <c r="AC79" i="4"/>
  <c r="AB79" i="4"/>
  <c r="AA79" i="4"/>
  <c r="AC76" i="4"/>
  <c r="AB76" i="4"/>
  <c r="AA76" i="4"/>
  <c r="AC73" i="4"/>
  <c r="AB73" i="4"/>
  <c r="AA73" i="4"/>
  <c r="AC69" i="4"/>
  <c r="AB69" i="4"/>
  <c r="AA69" i="4"/>
  <c r="AC64" i="4"/>
  <c r="AB64" i="4"/>
  <c r="AA64" i="4"/>
  <c r="AC60" i="4"/>
  <c r="AB60" i="4"/>
  <c r="AA60" i="4"/>
  <c r="AC47" i="4"/>
  <c r="AB47" i="4"/>
  <c r="AA47" i="4"/>
  <c r="AC44" i="4"/>
  <c r="AB44" i="4"/>
  <c r="AA44" i="4"/>
  <c r="AC41" i="4"/>
  <c r="AB41" i="4"/>
  <c r="AA41" i="4"/>
  <c r="AC38" i="4"/>
  <c r="AB38" i="4"/>
  <c r="AA38" i="4"/>
  <c r="AC35" i="4"/>
  <c r="AC30" i="4" s="1"/>
  <c r="AB35" i="4"/>
  <c r="AA35" i="4"/>
  <c r="AC7" i="4"/>
  <c r="AB7" i="4"/>
  <c r="AA7" i="4"/>
  <c r="Z216" i="4"/>
  <c r="Y216" i="4"/>
  <c r="X216" i="4"/>
  <c r="Z212" i="4"/>
  <c r="Y212" i="4"/>
  <c r="X212" i="4"/>
  <c r="Z206" i="4"/>
  <c r="Y206" i="4"/>
  <c r="X206" i="4"/>
  <c r="Z203" i="4"/>
  <c r="Y203" i="4"/>
  <c r="X203" i="4"/>
  <c r="Z199" i="4"/>
  <c r="Y199" i="4"/>
  <c r="X199" i="4"/>
  <c r="Z196" i="4"/>
  <c r="Y196" i="4"/>
  <c r="X196" i="4"/>
  <c r="X192" i="4"/>
  <c r="Z191" i="4"/>
  <c r="Y191" i="4"/>
  <c r="X191" i="4"/>
  <c r="Z187" i="4"/>
  <c r="Y187" i="4"/>
  <c r="X187" i="4"/>
  <c r="Z183" i="4"/>
  <c r="Y183" i="4"/>
  <c r="X183" i="4"/>
  <c r="Z178" i="4"/>
  <c r="Y178" i="4"/>
  <c r="X178" i="4"/>
  <c r="Z172" i="4"/>
  <c r="Y172" i="4"/>
  <c r="X172" i="4"/>
  <c r="Z169" i="4"/>
  <c r="Z156" i="4" s="1"/>
  <c r="Y169" i="4"/>
  <c r="X169" i="4"/>
  <c r="Z165" i="4"/>
  <c r="Y165" i="4"/>
  <c r="X165" i="4"/>
  <c r="Z162" i="4"/>
  <c r="Y162" i="4"/>
  <c r="X162" i="4"/>
  <c r="X156" i="4" s="1"/>
  <c r="Z159" i="4"/>
  <c r="Y159" i="4"/>
  <c r="X159" i="4"/>
  <c r="Z144" i="4"/>
  <c r="Y144" i="4"/>
  <c r="X144" i="4"/>
  <c r="Z140" i="4"/>
  <c r="Y140" i="4"/>
  <c r="X140" i="4"/>
  <c r="Z134" i="4"/>
  <c r="Y134" i="4"/>
  <c r="X134" i="4"/>
  <c r="Z131" i="4"/>
  <c r="Y131" i="4"/>
  <c r="X131" i="4"/>
  <c r="Z122" i="4"/>
  <c r="Y122" i="4"/>
  <c r="X122" i="4"/>
  <c r="Z118" i="4"/>
  <c r="Y118" i="4"/>
  <c r="X118" i="4"/>
  <c r="Z115" i="4"/>
  <c r="Y115" i="4"/>
  <c r="X115" i="4"/>
  <c r="Z112" i="4"/>
  <c r="Y112" i="4"/>
  <c r="X112" i="4"/>
  <c r="Z107" i="4"/>
  <c r="Y107" i="4"/>
  <c r="X107" i="4"/>
  <c r="Z104" i="4"/>
  <c r="Y104" i="4"/>
  <c r="X104" i="4"/>
  <c r="Z100" i="4"/>
  <c r="Y100" i="4"/>
  <c r="X100" i="4"/>
  <c r="Z97" i="4"/>
  <c r="Y97" i="4"/>
  <c r="X97" i="4"/>
  <c r="Z94" i="4"/>
  <c r="Y94" i="4"/>
  <c r="X94" i="4"/>
  <c r="Z91" i="4"/>
  <c r="Y91" i="4"/>
  <c r="X91" i="4"/>
  <c r="Z87" i="4"/>
  <c r="Y87" i="4"/>
  <c r="X87" i="4"/>
  <c r="Z84" i="4"/>
  <c r="Y84" i="4"/>
  <c r="X84" i="4"/>
  <c r="Z79" i="4"/>
  <c r="Y79" i="4"/>
  <c r="X79" i="4"/>
  <c r="Z76" i="4"/>
  <c r="Y76" i="4"/>
  <c r="X76" i="4"/>
  <c r="Z73" i="4"/>
  <c r="Y73" i="4"/>
  <c r="X73" i="4"/>
  <c r="Z69" i="4"/>
  <c r="Y69" i="4"/>
  <c r="X69" i="4"/>
  <c r="Z64" i="4"/>
  <c r="Y64" i="4"/>
  <c r="X64" i="4"/>
  <c r="Z60" i="4"/>
  <c r="Y60" i="4"/>
  <c r="X60" i="4"/>
  <c r="Z47" i="4"/>
  <c r="Y47" i="4"/>
  <c r="X47" i="4"/>
  <c r="Z44" i="4"/>
  <c r="Y44" i="4"/>
  <c r="X44" i="4"/>
  <c r="Z41" i="4"/>
  <c r="Y41" i="4"/>
  <c r="X41" i="4"/>
  <c r="Z38" i="4"/>
  <c r="Z30" i="4" s="1"/>
  <c r="Y38" i="4"/>
  <c r="X38" i="4"/>
  <c r="Z35" i="4"/>
  <c r="Y35" i="4"/>
  <c r="X35" i="4"/>
  <c r="X30" i="4"/>
  <c r="Z7" i="4"/>
  <c r="Y7" i="4"/>
  <c r="X7" i="4"/>
  <c r="W216" i="4"/>
  <c r="V216" i="4"/>
  <c r="U216" i="4"/>
  <c r="W212" i="4"/>
  <c r="V212" i="4"/>
  <c r="U212" i="4"/>
  <c r="W206" i="4"/>
  <c r="V206" i="4"/>
  <c r="U206" i="4"/>
  <c r="W203" i="4"/>
  <c r="V203" i="4"/>
  <c r="U203" i="4"/>
  <c r="W199" i="4"/>
  <c r="V199" i="4"/>
  <c r="U199" i="4"/>
  <c r="U192" i="4" s="1"/>
  <c r="W196" i="4"/>
  <c r="V196" i="4"/>
  <c r="U196" i="4"/>
  <c r="W191" i="4"/>
  <c r="V191" i="4"/>
  <c r="U191" i="4"/>
  <c r="W187" i="4"/>
  <c r="V187" i="4"/>
  <c r="U187" i="4"/>
  <c r="W183" i="4"/>
  <c r="V183" i="4"/>
  <c r="U183" i="4"/>
  <c r="W178" i="4"/>
  <c r="V178" i="4"/>
  <c r="U178" i="4"/>
  <c r="W172" i="4"/>
  <c r="V172" i="4"/>
  <c r="U172" i="4"/>
  <c r="W169" i="4"/>
  <c r="V169" i="4"/>
  <c r="U169" i="4"/>
  <c r="W165" i="4"/>
  <c r="V165" i="4"/>
  <c r="U165" i="4"/>
  <c r="W162" i="4"/>
  <c r="V162" i="4"/>
  <c r="U162" i="4"/>
  <c r="W159" i="4"/>
  <c r="V159" i="4"/>
  <c r="U159" i="4"/>
  <c r="W144" i="4"/>
  <c r="V144" i="4"/>
  <c r="U144" i="4"/>
  <c r="W140" i="4"/>
  <c r="V140" i="4"/>
  <c r="U140" i="4"/>
  <c r="W134" i="4"/>
  <c r="V134" i="4"/>
  <c r="U134" i="4"/>
  <c r="W131" i="4"/>
  <c r="V131" i="4"/>
  <c r="U131" i="4"/>
  <c r="W122" i="4"/>
  <c r="V122" i="4"/>
  <c r="U122" i="4"/>
  <c r="W118" i="4"/>
  <c r="V118" i="4"/>
  <c r="U118" i="4"/>
  <c r="W115" i="4"/>
  <c r="V115" i="4"/>
  <c r="U115" i="4"/>
  <c r="W112" i="4"/>
  <c r="V112" i="4"/>
  <c r="U112" i="4"/>
  <c r="W107" i="4"/>
  <c r="V107" i="4"/>
  <c r="U107" i="4"/>
  <c r="W104" i="4"/>
  <c r="V104" i="4"/>
  <c r="U104" i="4"/>
  <c r="W100" i="4"/>
  <c r="V100" i="4"/>
  <c r="U100" i="4"/>
  <c r="W97" i="4"/>
  <c r="V97" i="4"/>
  <c r="U97" i="4"/>
  <c r="W94" i="4"/>
  <c r="V94" i="4"/>
  <c r="U94" i="4"/>
  <c r="W91" i="4"/>
  <c r="V91" i="4"/>
  <c r="U91" i="4"/>
  <c r="W87" i="4"/>
  <c r="V87" i="4"/>
  <c r="U87" i="4"/>
  <c r="W84" i="4"/>
  <c r="V84" i="4"/>
  <c r="U84" i="4"/>
  <c r="W79" i="4"/>
  <c r="V79" i="4"/>
  <c r="U79" i="4"/>
  <c r="W76" i="4"/>
  <c r="V76" i="4"/>
  <c r="U76" i="4"/>
  <c r="W73" i="4"/>
  <c r="V73" i="4"/>
  <c r="U73" i="4"/>
  <c r="W69" i="4"/>
  <c r="V69" i="4"/>
  <c r="U69" i="4"/>
  <c r="W64" i="4"/>
  <c r="V64" i="4"/>
  <c r="U64" i="4"/>
  <c r="W60" i="4"/>
  <c r="V60" i="4"/>
  <c r="U60" i="4"/>
  <c r="W47" i="4"/>
  <c r="V47" i="4"/>
  <c r="U47" i="4"/>
  <c r="W44" i="4"/>
  <c r="V44" i="4"/>
  <c r="U44" i="4"/>
  <c r="W41" i="4"/>
  <c r="V41" i="4"/>
  <c r="U41" i="4"/>
  <c r="W38" i="4"/>
  <c r="V38" i="4"/>
  <c r="U38" i="4"/>
  <c r="W35" i="4"/>
  <c r="W30" i="4" s="1"/>
  <c r="V35" i="4"/>
  <c r="U35" i="4"/>
  <c r="U30" i="4" s="1"/>
  <c r="W7" i="4"/>
  <c r="V7" i="4"/>
  <c r="U7" i="4"/>
  <c r="T216" i="4"/>
  <c r="S216" i="4"/>
  <c r="R216" i="4"/>
  <c r="T212" i="4"/>
  <c r="S212" i="4"/>
  <c r="R212" i="4"/>
  <c r="T206" i="4"/>
  <c r="S206" i="4"/>
  <c r="R206" i="4"/>
  <c r="T203" i="4"/>
  <c r="S203" i="4"/>
  <c r="R203" i="4"/>
  <c r="T199" i="4"/>
  <c r="S199" i="4"/>
  <c r="R199" i="4"/>
  <c r="T196" i="4"/>
  <c r="S196" i="4"/>
  <c r="R196" i="4"/>
  <c r="T191" i="4"/>
  <c r="S191" i="4"/>
  <c r="R191" i="4"/>
  <c r="T187" i="4"/>
  <c r="S187" i="4"/>
  <c r="R187" i="4"/>
  <c r="T183" i="4"/>
  <c r="S183" i="4"/>
  <c r="R183" i="4"/>
  <c r="T178" i="4"/>
  <c r="S178" i="4"/>
  <c r="R178" i="4"/>
  <c r="T172" i="4"/>
  <c r="S172" i="4"/>
  <c r="R172" i="4"/>
  <c r="T169" i="4"/>
  <c r="S169" i="4"/>
  <c r="R169" i="4"/>
  <c r="T165" i="4"/>
  <c r="S165" i="4"/>
  <c r="R165" i="4"/>
  <c r="T162" i="4"/>
  <c r="S162" i="4"/>
  <c r="R162" i="4"/>
  <c r="T159" i="4"/>
  <c r="S159" i="4"/>
  <c r="R159" i="4"/>
  <c r="T144" i="4"/>
  <c r="S144" i="4"/>
  <c r="R144" i="4"/>
  <c r="T140" i="4"/>
  <c r="S140" i="4"/>
  <c r="R140" i="4"/>
  <c r="T134" i="4"/>
  <c r="S134" i="4"/>
  <c r="R134" i="4"/>
  <c r="T131" i="4"/>
  <c r="S131" i="4"/>
  <c r="R131" i="4"/>
  <c r="T122" i="4"/>
  <c r="S122" i="4"/>
  <c r="R122" i="4"/>
  <c r="T118" i="4"/>
  <c r="S118" i="4"/>
  <c r="R118" i="4"/>
  <c r="T115" i="4"/>
  <c r="S115" i="4"/>
  <c r="R115" i="4"/>
  <c r="T112" i="4"/>
  <c r="S112" i="4"/>
  <c r="R112" i="4"/>
  <c r="T107" i="4"/>
  <c r="S107" i="4"/>
  <c r="R107" i="4"/>
  <c r="T104" i="4"/>
  <c r="S104" i="4"/>
  <c r="R104" i="4"/>
  <c r="T100" i="4"/>
  <c r="S100" i="4"/>
  <c r="R100" i="4"/>
  <c r="T97" i="4"/>
  <c r="S97" i="4"/>
  <c r="R97" i="4"/>
  <c r="T94" i="4"/>
  <c r="S94" i="4"/>
  <c r="R94" i="4"/>
  <c r="T91" i="4"/>
  <c r="S91" i="4"/>
  <c r="R91" i="4"/>
  <c r="T87" i="4"/>
  <c r="S87" i="4"/>
  <c r="R87" i="4"/>
  <c r="T84" i="4"/>
  <c r="S84" i="4"/>
  <c r="R84" i="4"/>
  <c r="T79" i="4"/>
  <c r="S79" i="4"/>
  <c r="R79" i="4"/>
  <c r="T76" i="4"/>
  <c r="S76" i="4"/>
  <c r="R76" i="4"/>
  <c r="T73" i="4"/>
  <c r="S73" i="4"/>
  <c r="R73" i="4"/>
  <c r="T69" i="4"/>
  <c r="S69" i="4"/>
  <c r="R69" i="4"/>
  <c r="T64" i="4"/>
  <c r="S64" i="4"/>
  <c r="R64" i="4"/>
  <c r="T60" i="4"/>
  <c r="S60" i="4"/>
  <c r="R60" i="4"/>
  <c r="T47" i="4"/>
  <c r="S47" i="4"/>
  <c r="R47" i="4"/>
  <c r="T44" i="4"/>
  <c r="S44" i="4"/>
  <c r="R44" i="4"/>
  <c r="T41" i="4"/>
  <c r="S41" i="4"/>
  <c r="R41" i="4"/>
  <c r="T38" i="4"/>
  <c r="S38" i="4"/>
  <c r="R38" i="4"/>
  <c r="T35" i="4"/>
  <c r="S35" i="4"/>
  <c r="R35" i="4"/>
  <c r="T7" i="4"/>
  <c r="S7" i="4"/>
  <c r="R7" i="4"/>
  <c r="Q216" i="4"/>
  <c r="P216" i="4"/>
  <c r="O216" i="4"/>
  <c r="Q212" i="4"/>
  <c r="P212" i="4"/>
  <c r="O212" i="4"/>
  <c r="Q206" i="4"/>
  <c r="P206" i="4"/>
  <c r="O206" i="4"/>
  <c r="Q203" i="4"/>
  <c r="P203" i="4"/>
  <c r="O203" i="4"/>
  <c r="Q199" i="4"/>
  <c r="P199" i="4"/>
  <c r="O199" i="4"/>
  <c r="Q196" i="4"/>
  <c r="P196" i="4"/>
  <c r="O196" i="4"/>
  <c r="Q191" i="4"/>
  <c r="P191" i="4"/>
  <c r="O191" i="4"/>
  <c r="Q187" i="4"/>
  <c r="P187" i="4"/>
  <c r="O187" i="4"/>
  <c r="Q183" i="4"/>
  <c r="P183" i="4"/>
  <c r="O183" i="4"/>
  <c r="Q178" i="4"/>
  <c r="P178" i="4"/>
  <c r="O178" i="4"/>
  <c r="Q172" i="4"/>
  <c r="P172" i="4"/>
  <c r="O172" i="4"/>
  <c r="Q169" i="4"/>
  <c r="P169" i="4"/>
  <c r="O169" i="4"/>
  <c r="Q165" i="4"/>
  <c r="P165" i="4"/>
  <c r="O165" i="4"/>
  <c r="Q162" i="4"/>
  <c r="P162" i="4"/>
  <c r="O162" i="4"/>
  <c r="Q159" i="4"/>
  <c r="P159" i="4"/>
  <c r="O159" i="4"/>
  <c r="Q144" i="4"/>
  <c r="P144" i="4"/>
  <c r="O144" i="4"/>
  <c r="Q140" i="4"/>
  <c r="P140" i="4"/>
  <c r="O140" i="4"/>
  <c r="Q134" i="4"/>
  <c r="P134" i="4"/>
  <c r="O134" i="4"/>
  <c r="Q131" i="4"/>
  <c r="P131" i="4"/>
  <c r="O131" i="4"/>
  <c r="Q122" i="4"/>
  <c r="P122" i="4"/>
  <c r="O122" i="4"/>
  <c r="Q118" i="4"/>
  <c r="P118" i="4"/>
  <c r="O118" i="4"/>
  <c r="Q115" i="4"/>
  <c r="P115" i="4"/>
  <c r="O115" i="4"/>
  <c r="O108" i="4" s="1"/>
  <c r="Q112" i="4"/>
  <c r="P112" i="4"/>
  <c r="O112" i="4"/>
  <c r="Q107" i="4"/>
  <c r="P107" i="4"/>
  <c r="O107" i="4"/>
  <c r="Q104" i="4"/>
  <c r="P104" i="4"/>
  <c r="O104" i="4"/>
  <c r="Q100" i="4"/>
  <c r="P100" i="4"/>
  <c r="O100" i="4"/>
  <c r="Q97" i="4"/>
  <c r="P97" i="4"/>
  <c r="O97" i="4"/>
  <c r="Q94" i="4"/>
  <c r="P94" i="4"/>
  <c r="O94" i="4"/>
  <c r="Q91" i="4"/>
  <c r="P91" i="4"/>
  <c r="O91" i="4"/>
  <c r="Q87" i="4"/>
  <c r="P87" i="4"/>
  <c r="O87" i="4"/>
  <c r="Q84" i="4"/>
  <c r="P84" i="4"/>
  <c r="O84" i="4"/>
  <c r="Q79" i="4"/>
  <c r="P79" i="4"/>
  <c r="O79" i="4"/>
  <c r="Q76" i="4"/>
  <c r="P76" i="4"/>
  <c r="O76" i="4"/>
  <c r="Q73" i="4"/>
  <c r="P73" i="4"/>
  <c r="O73" i="4"/>
  <c r="Q69" i="4"/>
  <c r="P69" i="4"/>
  <c r="O69" i="4"/>
  <c r="Q64" i="4"/>
  <c r="P64" i="4"/>
  <c r="O64" i="4"/>
  <c r="Q60" i="4"/>
  <c r="P60" i="4"/>
  <c r="O60" i="4"/>
  <c r="Q47" i="4"/>
  <c r="P47" i="4"/>
  <c r="O47" i="4"/>
  <c r="Q44" i="4"/>
  <c r="P44" i="4"/>
  <c r="O44" i="4"/>
  <c r="Q41" i="4"/>
  <c r="P41" i="4"/>
  <c r="O41" i="4"/>
  <c r="Q38" i="4"/>
  <c r="P38" i="4"/>
  <c r="O38" i="4"/>
  <c r="Q35" i="4"/>
  <c r="P35" i="4"/>
  <c r="O35" i="4"/>
  <c r="Q7" i="4"/>
  <c r="P7" i="4"/>
  <c r="O7" i="4"/>
  <c r="N216" i="4"/>
  <c r="M216" i="4"/>
  <c r="L216" i="4"/>
  <c r="N212" i="4"/>
  <c r="M212" i="4"/>
  <c r="L212" i="4"/>
  <c r="N206" i="4"/>
  <c r="M206" i="4"/>
  <c r="L206" i="4"/>
  <c r="N203" i="4"/>
  <c r="N192" i="4" s="1"/>
  <c r="M203" i="4"/>
  <c r="L203" i="4"/>
  <c r="N199" i="4"/>
  <c r="M199" i="4"/>
  <c r="L199" i="4"/>
  <c r="N196" i="4"/>
  <c r="M196" i="4"/>
  <c r="M192" i="4" s="1"/>
  <c r="L196" i="4"/>
  <c r="L192" i="4" s="1"/>
  <c r="N191" i="4"/>
  <c r="M191" i="4"/>
  <c r="L191" i="4"/>
  <c r="N187" i="4"/>
  <c r="M187" i="4"/>
  <c r="L187" i="4"/>
  <c r="N183" i="4"/>
  <c r="M183" i="4"/>
  <c r="L183" i="4"/>
  <c r="N178" i="4"/>
  <c r="M178" i="4"/>
  <c r="L178" i="4"/>
  <c r="N172" i="4"/>
  <c r="M172" i="4"/>
  <c r="L172" i="4"/>
  <c r="N169" i="4"/>
  <c r="M169" i="4"/>
  <c r="L169" i="4"/>
  <c r="N165" i="4"/>
  <c r="M165" i="4"/>
  <c r="L165" i="4"/>
  <c r="N162" i="4"/>
  <c r="M162" i="4"/>
  <c r="M156" i="4" s="1"/>
  <c r="L162" i="4"/>
  <c r="N159" i="4"/>
  <c r="M159" i="4"/>
  <c r="L159" i="4"/>
  <c r="N144" i="4"/>
  <c r="M144" i="4"/>
  <c r="L144" i="4"/>
  <c r="N140" i="4"/>
  <c r="M140" i="4"/>
  <c r="L140" i="4"/>
  <c r="N134" i="4"/>
  <c r="M134" i="4"/>
  <c r="L134" i="4"/>
  <c r="N131" i="4"/>
  <c r="M131" i="4"/>
  <c r="L131" i="4"/>
  <c r="N122" i="4"/>
  <c r="M122" i="4"/>
  <c r="L122" i="4"/>
  <c r="N118" i="4"/>
  <c r="M118" i="4"/>
  <c r="L118" i="4"/>
  <c r="N115" i="4"/>
  <c r="M115" i="4"/>
  <c r="L115" i="4"/>
  <c r="N112" i="4"/>
  <c r="N108" i="4" s="1"/>
  <c r="M112" i="4"/>
  <c r="L112" i="4"/>
  <c r="N107" i="4"/>
  <c r="M107" i="4"/>
  <c r="L107" i="4"/>
  <c r="N104" i="4"/>
  <c r="M104" i="4"/>
  <c r="L104" i="4"/>
  <c r="N100" i="4"/>
  <c r="M100" i="4"/>
  <c r="L100" i="4"/>
  <c r="N97" i="4"/>
  <c r="M97" i="4"/>
  <c r="L97" i="4"/>
  <c r="N94" i="4"/>
  <c r="M94" i="4"/>
  <c r="L94" i="4"/>
  <c r="N91" i="4"/>
  <c r="M91" i="4"/>
  <c r="L91" i="4"/>
  <c r="N87" i="4"/>
  <c r="M87" i="4"/>
  <c r="L87" i="4"/>
  <c r="N84" i="4"/>
  <c r="M84" i="4"/>
  <c r="L84" i="4"/>
  <c r="N79" i="4"/>
  <c r="M79" i="4"/>
  <c r="L79" i="4"/>
  <c r="N76" i="4"/>
  <c r="M76" i="4"/>
  <c r="L76" i="4"/>
  <c r="N73" i="4"/>
  <c r="M73" i="4"/>
  <c r="L73" i="4"/>
  <c r="N69" i="4"/>
  <c r="M69" i="4"/>
  <c r="L69" i="4"/>
  <c r="N64" i="4"/>
  <c r="M64" i="4"/>
  <c r="L64" i="4"/>
  <c r="N60" i="4"/>
  <c r="M60" i="4"/>
  <c r="L60" i="4"/>
  <c r="N47" i="4"/>
  <c r="M47" i="4"/>
  <c r="L47" i="4"/>
  <c r="N44" i="4"/>
  <c r="M44" i="4"/>
  <c r="L44" i="4"/>
  <c r="N41" i="4"/>
  <c r="M41" i="4"/>
  <c r="L41" i="4"/>
  <c r="N38" i="4"/>
  <c r="M38" i="4"/>
  <c r="L38" i="4"/>
  <c r="N35" i="4"/>
  <c r="M35" i="4"/>
  <c r="L35" i="4"/>
  <c r="M30" i="4"/>
  <c r="N7" i="4"/>
  <c r="M7" i="4"/>
  <c r="L7" i="4"/>
  <c r="K216" i="4"/>
  <c r="J216" i="4"/>
  <c r="I216" i="4"/>
  <c r="K212" i="4"/>
  <c r="J212" i="4"/>
  <c r="I212" i="4"/>
  <c r="K206" i="4"/>
  <c r="J206" i="4"/>
  <c r="I206" i="4"/>
  <c r="K203" i="4"/>
  <c r="J203" i="4"/>
  <c r="I203" i="4"/>
  <c r="K199" i="4"/>
  <c r="K192" i="4" s="1"/>
  <c r="J199" i="4"/>
  <c r="I199" i="4"/>
  <c r="K196" i="4"/>
  <c r="J196" i="4"/>
  <c r="I196" i="4"/>
  <c r="K191" i="4"/>
  <c r="J191" i="4"/>
  <c r="I191" i="4"/>
  <c r="K187" i="4"/>
  <c r="J187" i="4"/>
  <c r="I187" i="4"/>
  <c r="K183" i="4"/>
  <c r="J183" i="4"/>
  <c r="I183" i="4"/>
  <c r="K178" i="4"/>
  <c r="J178" i="4"/>
  <c r="I178" i="4"/>
  <c r="K172" i="4"/>
  <c r="J172" i="4"/>
  <c r="I172" i="4"/>
  <c r="K169" i="4"/>
  <c r="J169" i="4"/>
  <c r="I169" i="4"/>
  <c r="K165" i="4"/>
  <c r="J165" i="4"/>
  <c r="I165" i="4"/>
  <c r="K162" i="4"/>
  <c r="J162" i="4"/>
  <c r="I162" i="4"/>
  <c r="K159" i="4"/>
  <c r="J159" i="4"/>
  <c r="I159" i="4"/>
  <c r="J156" i="4"/>
  <c r="K144" i="4"/>
  <c r="J144" i="4"/>
  <c r="I144" i="4"/>
  <c r="K140" i="4"/>
  <c r="J140" i="4"/>
  <c r="I140" i="4"/>
  <c r="K134" i="4"/>
  <c r="J134" i="4"/>
  <c r="I134" i="4"/>
  <c r="K131" i="4"/>
  <c r="J131" i="4"/>
  <c r="I131" i="4"/>
  <c r="K122" i="4"/>
  <c r="J122" i="4"/>
  <c r="I122" i="4"/>
  <c r="K118" i="4"/>
  <c r="J118" i="4"/>
  <c r="I118" i="4"/>
  <c r="K115" i="4"/>
  <c r="J115" i="4"/>
  <c r="I115" i="4"/>
  <c r="K112" i="4"/>
  <c r="J112" i="4"/>
  <c r="I112" i="4"/>
  <c r="K107" i="4"/>
  <c r="J107" i="4"/>
  <c r="I107" i="4"/>
  <c r="K104" i="4"/>
  <c r="J104" i="4"/>
  <c r="I104" i="4"/>
  <c r="K100" i="4"/>
  <c r="J100" i="4"/>
  <c r="I100" i="4"/>
  <c r="K97" i="4"/>
  <c r="J97" i="4"/>
  <c r="I97" i="4"/>
  <c r="K94" i="4"/>
  <c r="J94" i="4"/>
  <c r="I94" i="4"/>
  <c r="K91" i="4"/>
  <c r="J91" i="4"/>
  <c r="I91" i="4"/>
  <c r="K87" i="4"/>
  <c r="J87" i="4"/>
  <c r="I87" i="4"/>
  <c r="K84" i="4"/>
  <c r="J84" i="4"/>
  <c r="I84" i="4"/>
  <c r="K79" i="4"/>
  <c r="J79" i="4"/>
  <c r="I79" i="4"/>
  <c r="K76" i="4"/>
  <c r="J76" i="4"/>
  <c r="I76" i="4"/>
  <c r="K73" i="4"/>
  <c r="J73" i="4"/>
  <c r="I73" i="4"/>
  <c r="K69" i="4"/>
  <c r="J69" i="4"/>
  <c r="I69" i="4"/>
  <c r="K64" i="4"/>
  <c r="J64" i="4"/>
  <c r="J57" i="4" s="1"/>
  <c r="I64" i="4"/>
  <c r="K60" i="4"/>
  <c r="K57" i="4" s="1"/>
  <c r="J60" i="4"/>
  <c r="I60" i="4"/>
  <c r="K47" i="4"/>
  <c r="J47" i="4"/>
  <c r="I47" i="4"/>
  <c r="K44" i="4"/>
  <c r="J44" i="4"/>
  <c r="I44" i="4"/>
  <c r="K41" i="4"/>
  <c r="J41" i="4"/>
  <c r="I41" i="4"/>
  <c r="K38" i="4"/>
  <c r="J38" i="4"/>
  <c r="I38" i="4"/>
  <c r="K35" i="4"/>
  <c r="K30" i="4" s="1"/>
  <c r="J35" i="4"/>
  <c r="I35" i="4"/>
  <c r="K7" i="4"/>
  <c r="J7" i="4"/>
  <c r="I7" i="4"/>
  <c r="H216" i="4"/>
  <c r="G216" i="4"/>
  <c r="F216" i="4"/>
  <c r="H212" i="4"/>
  <c r="G212" i="4"/>
  <c r="F212" i="4"/>
  <c r="H206" i="4"/>
  <c r="G206" i="4"/>
  <c r="F206" i="4"/>
  <c r="H203" i="4"/>
  <c r="G203" i="4"/>
  <c r="F203" i="4"/>
  <c r="H199" i="4"/>
  <c r="G199" i="4"/>
  <c r="F199" i="4"/>
  <c r="H196" i="4"/>
  <c r="G196" i="4"/>
  <c r="F196" i="4"/>
  <c r="H191" i="4"/>
  <c r="G191" i="4"/>
  <c r="F191" i="4"/>
  <c r="H187" i="4"/>
  <c r="G187" i="4"/>
  <c r="F187" i="4"/>
  <c r="H183" i="4"/>
  <c r="G183" i="4"/>
  <c r="F183" i="4"/>
  <c r="H178" i="4"/>
  <c r="G178" i="4"/>
  <c r="F178" i="4"/>
  <c r="H172" i="4"/>
  <c r="G172" i="4"/>
  <c r="F172" i="4"/>
  <c r="H169" i="4"/>
  <c r="G169" i="4"/>
  <c r="F169" i="4"/>
  <c r="H165" i="4"/>
  <c r="G165" i="4"/>
  <c r="F165" i="4"/>
  <c r="H162" i="4"/>
  <c r="G162" i="4"/>
  <c r="F162" i="4"/>
  <c r="H159" i="4"/>
  <c r="H156" i="4" s="1"/>
  <c r="G159" i="4"/>
  <c r="F159" i="4"/>
  <c r="H144" i="4"/>
  <c r="G144" i="4"/>
  <c r="F144" i="4"/>
  <c r="H140" i="4"/>
  <c r="G140" i="4"/>
  <c r="F140" i="4"/>
  <c r="H134" i="4"/>
  <c r="G134" i="4"/>
  <c r="F134" i="4"/>
  <c r="H131" i="4"/>
  <c r="G131" i="4"/>
  <c r="F131" i="4"/>
  <c r="H122" i="4"/>
  <c r="G122" i="4"/>
  <c r="F122" i="4"/>
  <c r="H118" i="4"/>
  <c r="G118" i="4"/>
  <c r="F118" i="4"/>
  <c r="H115" i="4"/>
  <c r="G115" i="4"/>
  <c r="F115" i="4"/>
  <c r="H112" i="4"/>
  <c r="G112" i="4"/>
  <c r="F112" i="4"/>
  <c r="H107" i="4"/>
  <c r="G107" i="4"/>
  <c r="F107" i="4"/>
  <c r="H104" i="4"/>
  <c r="G104" i="4"/>
  <c r="F104" i="4"/>
  <c r="H100" i="4"/>
  <c r="G100" i="4"/>
  <c r="F100" i="4"/>
  <c r="H97" i="4"/>
  <c r="G97" i="4"/>
  <c r="F97" i="4"/>
  <c r="H94" i="4"/>
  <c r="G94" i="4"/>
  <c r="F94" i="4"/>
  <c r="H91" i="4"/>
  <c r="G91" i="4"/>
  <c r="F91" i="4"/>
  <c r="H87" i="4"/>
  <c r="G87" i="4"/>
  <c r="F87" i="4"/>
  <c r="H84" i="4"/>
  <c r="G84" i="4"/>
  <c r="F84" i="4"/>
  <c r="H79" i="4"/>
  <c r="G79" i="4"/>
  <c r="F79" i="4"/>
  <c r="H76" i="4"/>
  <c r="G76" i="4"/>
  <c r="F76" i="4"/>
  <c r="H73" i="4"/>
  <c r="G73" i="4"/>
  <c r="F73" i="4"/>
  <c r="H69" i="4"/>
  <c r="G69" i="4"/>
  <c r="F69" i="4"/>
  <c r="H64" i="4"/>
  <c r="G64" i="4"/>
  <c r="G57" i="4" s="1"/>
  <c r="F64" i="4"/>
  <c r="H60" i="4"/>
  <c r="G60" i="4"/>
  <c r="F60" i="4"/>
  <c r="H47" i="4"/>
  <c r="G47" i="4"/>
  <c r="F47" i="4"/>
  <c r="H44" i="4"/>
  <c r="G44" i="4"/>
  <c r="F44" i="4"/>
  <c r="H41" i="4"/>
  <c r="G41" i="4"/>
  <c r="F41" i="4"/>
  <c r="H38" i="4"/>
  <c r="G38" i="4"/>
  <c r="F38" i="4"/>
  <c r="H35" i="4"/>
  <c r="G35" i="4"/>
  <c r="F35" i="4"/>
  <c r="H7" i="4"/>
  <c r="G7" i="4"/>
  <c r="F7" i="4"/>
  <c r="E216" i="4"/>
  <c r="D216" i="4"/>
  <c r="C216" i="4"/>
  <c r="E212" i="4"/>
  <c r="D212" i="4"/>
  <c r="C212" i="4"/>
  <c r="E206" i="4"/>
  <c r="D206" i="4"/>
  <c r="C206" i="4"/>
  <c r="E203" i="4"/>
  <c r="D203" i="4"/>
  <c r="C203" i="4"/>
  <c r="E199" i="4"/>
  <c r="D199" i="4"/>
  <c r="C199" i="4"/>
  <c r="A197" i="4"/>
  <c r="A200" i="4" s="1"/>
  <c r="A201" i="4" s="1"/>
  <c r="A204" i="4" s="1"/>
  <c r="A207" i="4" s="1"/>
  <c r="A208" i="4" s="1"/>
  <c r="A209" i="4" s="1"/>
  <c r="A213" i="4" s="1"/>
  <c r="A214" i="4" s="1"/>
  <c r="A217" i="4" s="1"/>
  <c r="A218" i="4" s="1"/>
  <c r="A219" i="4" s="1"/>
  <c r="A220" i="4" s="1"/>
  <c r="E196" i="4"/>
  <c r="D196" i="4"/>
  <c r="C196" i="4"/>
  <c r="E191" i="4"/>
  <c r="D191" i="4"/>
  <c r="C191" i="4"/>
  <c r="E187" i="4"/>
  <c r="D187" i="4"/>
  <c r="C187" i="4"/>
  <c r="E183" i="4"/>
  <c r="D183" i="4"/>
  <c r="C183" i="4"/>
  <c r="E178" i="4"/>
  <c r="D178" i="4"/>
  <c r="C178" i="4"/>
  <c r="E172" i="4"/>
  <c r="D172" i="4"/>
  <c r="C172" i="4"/>
  <c r="E169" i="4"/>
  <c r="D169" i="4"/>
  <c r="C169" i="4"/>
  <c r="E165" i="4"/>
  <c r="D165" i="4"/>
  <c r="C165" i="4"/>
  <c r="A163" i="4"/>
  <c r="A166" i="4" s="1"/>
  <c r="A167" i="4" s="1"/>
  <c r="A170" i="4" s="1"/>
  <c r="A173" i="4" s="1"/>
  <c r="A174" i="4" s="1"/>
  <c r="A175" i="4" s="1"/>
  <c r="A176" i="4" s="1"/>
  <c r="A179" i="4" s="1"/>
  <c r="A180" i="4" s="1"/>
  <c r="A181" i="4" s="1"/>
  <c r="A184" i="4" s="1"/>
  <c r="A185" i="4" s="1"/>
  <c r="A188" i="4" s="1"/>
  <c r="A189" i="4" s="1"/>
  <c r="E162" i="4"/>
  <c r="D162" i="4"/>
  <c r="C162" i="4"/>
  <c r="A160" i="4"/>
  <c r="E159" i="4"/>
  <c r="D159" i="4"/>
  <c r="C159" i="4"/>
  <c r="A146" i="4"/>
  <c r="E144" i="4"/>
  <c r="D144" i="4"/>
  <c r="C144" i="4"/>
  <c r="E140" i="4"/>
  <c r="D140" i="4"/>
  <c r="C140" i="4"/>
  <c r="E134" i="4"/>
  <c r="D134" i="4"/>
  <c r="C134" i="4"/>
  <c r="E131" i="4"/>
  <c r="D131" i="4"/>
  <c r="C131" i="4"/>
  <c r="A128" i="4"/>
  <c r="A127" i="4"/>
  <c r="E122" i="4"/>
  <c r="D122" i="4"/>
  <c r="C122" i="4"/>
  <c r="E118" i="4"/>
  <c r="D118" i="4"/>
  <c r="C118" i="4"/>
  <c r="E115" i="4"/>
  <c r="D115" i="4"/>
  <c r="C115" i="4"/>
  <c r="A113" i="4"/>
  <c r="A116" i="4" s="1"/>
  <c r="A119" i="4" s="1"/>
  <c r="A120" i="4" s="1"/>
  <c r="A123" i="4" s="1"/>
  <c r="A124" i="4" s="1"/>
  <c r="A125" i="4" s="1"/>
  <c r="E112" i="4"/>
  <c r="D112" i="4"/>
  <c r="C112" i="4"/>
  <c r="E107" i="4"/>
  <c r="D107" i="4"/>
  <c r="C107" i="4"/>
  <c r="E104" i="4"/>
  <c r="D104" i="4"/>
  <c r="C104" i="4"/>
  <c r="E100" i="4"/>
  <c r="D100" i="4"/>
  <c r="C100" i="4"/>
  <c r="E97" i="4"/>
  <c r="D97" i="4"/>
  <c r="C97" i="4"/>
  <c r="E94" i="4"/>
  <c r="D94" i="4"/>
  <c r="C94" i="4"/>
  <c r="E91" i="4"/>
  <c r="D91" i="4"/>
  <c r="C91" i="4"/>
  <c r="E87" i="4"/>
  <c r="D87" i="4"/>
  <c r="C87" i="4"/>
  <c r="E84" i="4"/>
  <c r="D84" i="4"/>
  <c r="C84" i="4"/>
  <c r="E79" i="4"/>
  <c r="D79" i="4"/>
  <c r="C79" i="4"/>
  <c r="E76" i="4"/>
  <c r="D76" i="4"/>
  <c r="C76" i="4"/>
  <c r="E73" i="4"/>
  <c r="D73" i="4"/>
  <c r="C73" i="4"/>
  <c r="E69" i="4"/>
  <c r="D69" i="4"/>
  <c r="C69" i="4"/>
  <c r="E64" i="4"/>
  <c r="D64" i="4"/>
  <c r="C64" i="4"/>
  <c r="A61" i="4"/>
  <c r="A62" i="4" s="1"/>
  <c r="A65" i="4" s="1"/>
  <c r="A66" i="4" s="1"/>
  <c r="A67" i="4" s="1"/>
  <c r="A70" i="4" s="1"/>
  <c r="A74" i="4" s="1"/>
  <c r="A77" i="4" s="1"/>
  <c r="A80" i="4" s="1"/>
  <c r="A81" i="4" s="1"/>
  <c r="A85" i="4" s="1"/>
  <c r="A88" i="4" s="1"/>
  <c r="A89" i="4" s="1"/>
  <c r="A92" i="4" s="1"/>
  <c r="A95" i="4" s="1"/>
  <c r="A98" i="4" s="1"/>
  <c r="A101" i="4" s="1"/>
  <c r="A102" i="4" s="1"/>
  <c r="A105" i="4" s="1"/>
  <c r="E60" i="4"/>
  <c r="D60" i="4"/>
  <c r="C60" i="4"/>
  <c r="E47" i="4"/>
  <c r="D47" i="4"/>
  <c r="C47" i="4"/>
  <c r="E44" i="4"/>
  <c r="D44" i="4"/>
  <c r="C44" i="4"/>
  <c r="E41" i="4"/>
  <c r="D41" i="4"/>
  <c r="C41" i="4"/>
  <c r="E38" i="4"/>
  <c r="D38" i="4"/>
  <c r="C38" i="4"/>
  <c r="A36" i="4"/>
  <c r="A39" i="4" s="1"/>
  <c r="A42" i="4" s="1"/>
  <c r="A45" i="4" s="1"/>
  <c r="E35" i="4"/>
  <c r="D35" i="4"/>
  <c r="C35" i="4"/>
  <c r="A9" i="4"/>
  <c r="A10" i="4" s="1"/>
  <c r="A11" i="4" s="1"/>
  <c r="E7" i="4"/>
  <c r="D7" i="4"/>
  <c r="C7" i="4"/>
  <c r="AL216" i="3"/>
  <c r="AK216" i="3"/>
  <c r="AJ216" i="3"/>
  <c r="AL212" i="3"/>
  <c r="AK212" i="3"/>
  <c r="AJ212" i="3"/>
  <c r="AL206" i="3"/>
  <c r="AK206" i="3"/>
  <c r="AJ206" i="3"/>
  <c r="AL203" i="3"/>
  <c r="AK203" i="3"/>
  <c r="AJ203" i="3"/>
  <c r="AL199" i="3"/>
  <c r="AK199" i="3"/>
  <c r="AJ199" i="3"/>
  <c r="AL196" i="3"/>
  <c r="AK196" i="3"/>
  <c r="AJ196" i="3"/>
  <c r="AL191" i="3"/>
  <c r="AK191" i="3"/>
  <c r="AJ191" i="3"/>
  <c r="AL187" i="3"/>
  <c r="AK187" i="3"/>
  <c r="AJ187" i="3"/>
  <c r="AL183" i="3"/>
  <c r="AK183" i="3"/>
  <c r="AJ183" i="3"/>
  <c r="AL178" i="3"/>
  <c r="AK178" i="3"/>
  <c r="AJ178" i="3"/>
  <c r="AL172" i="3"/>
  <c r="AK172" i="3"/>
  <c r="AJ172" i="3"/>
  <c r="AL169" i="3"/>
  <c r="AK169" i="3"/>
  <c r="AJ169" i="3"/>
  <c r="AL165" i="3"/>
  <c r="AK165" i="3"/>
  <c r="AJ165" i="3"/>
  <c r="AL162" i="3"/>
  <c r="AK162" i="3"/>
  <c r="AJ162" i="3"/>
  <c r="AL159" i="3"/>
  <c r="AK159" i="3"/>
  <c r="AJ159" i="3"/>
  <c r="AL144" i="3"/>
  <c r="AK144" i="3"/>
  <c r="AJ144" i="3"/>
  <c r="AL140" i="3"/>
  <c r="AK140" i="3"/>
  <c r="AJ140" i="3"/>
  <c r="AL134" i="3"/>
  <c r="AK134" i="3"/>
  <c r="AJ134" i="3"/>
  <c r="AL131" i="3"/>
  <c r="AK131" i="3"/>
  <c r="AJ131" i="3"/>
  <c r="AL122" i="3"/>
  <c r="AK122" i="3"/>
  <c r="AJ122" i="3"/>
  <c r="AL118" i="3"/>
  <c r="AK118" i="3"/>
  <c r="AJ118" i="3"/>
  <c r="AL115" i="3"/>
  <c r="AK115" i="3"/>
  <c r="AJ115" i="3"/>
  <c r="AL112" i="3"/>
  <c r="AK112" i="3"/>
  <c r="AJ112" i="3"/>
  <c r="AL107" i="3"/>
  <c r="AK107" i="3"/>
  <c r="AJ107" i="3"/>
  <c r="AL104" i="3"/>
  <c r="AK104" i="3"/>
  <c r="AJ104" i="3"/>
  <c r="AL100" i="3"/>
  <c r="AK100" i="3"/>
  <c r="AJ100" i="3"/>
  <c r="AL97" i="3"/>
  <c r="AK97" i="3"/>
  <c r="AJ97" i="3"/>
  <c r="AL94" i="3"/>
  <c r="AK94" i="3"/>
  <c r="AJ94" i="3"/>
  <c r="AL91" i="3"/>
  <c r="AK91" i="3"/>
  <c r="AJ91" i="3"/>
  <c r="AL87" i="3"/>
  <c r="AK87" i="3"/>
  <c r="AJ87" i="3"/>
  <c r="AL84" i="3"/>
  <c r="AK84" i="3"/>
  <c r="AJ84" i="3"/>
  <c r="AL79" i="3"/>
  <c r="AK79" i="3"/>
  <c r="AJ79" i="3"/>
  <c r="AL76" i="3"/>
  <c r="AK76" i="3"/>
  <c r="AJ76" i="3"/>
  <c r="AL73" i="3"/>
  <c r="AK73" i="3"/>
  <c r="AJ73" i="3"/>
  <c r="AL69" i="3"/>
  <c r="AK69" i="3"/>
  <c r="AJ69" i="3"/>
  <c r="AL64" i="3"/>
  <c r="AK64" i="3"/>
  <c r="AJ64" i="3"/>
  <c r="AL60" i="3"/>
  <c r="AK60" i="3"/>
  <c r="AJ60" i="3"/>
  <c r="AL47" i="3"/>
  <c r="AK47" i="3"/>
  <c r="AJ47" i="3"/>
  <c r="AL44" i="3"/>
  <c r="AK44" i="3"/>
  <c r="AJ44" i="3"/>
  <c r="AL41" i="3"/>
  <c r="AK41" i="3"/>
  <c r="AJ41" i="3"/>
  <c r="AL38" i="3"/>
  <c r="AK38" i="3"/>
  <c r="AJ38" i="3"/>
  <c r="AL35" i="3"/>
  <c r="AK35" i="3"/>
  <c r="AJ35" i="3"/>
  <c r="AL7" i="3"/>
  <c r="AK7" i="3"/>
  <c r="AJ7" i="3"/>
  <c r="AI216" i="3"/>
  <c r="AH216" i="3"/>
  <c r="AG216" i="3"/>
  <c r="AI212" i="3"/>
  <c r="AH212" i="3"/>
  <c r="AG212" i="3"/>
  <c r="AI206" i="3"/>
  <c r="AH206" i="3"/>
  <c r="AG206" i="3"/>
  <c r="AI203" i="3"/>
  <c r="AH203" i="3"/>
  <c r="AG203" i="3"/>
  <c r="AI199" i="3"/>
  <c r="AH199" i="3"/>
  <c r="AG199" i="3"/>
  <c r="AI196" i="3"/>
  <c r="AH196" i="3"/>
  <c r="AG196" i="3"/>
  <c r="AI191" i="3"/>
  <c r="AH191" i="3"/>
  <c r="AG191" i="3"/>
  <c r="AI187" i="3"/>
  <c r="AH187" i="3"/>
  <c r="AG187" i="3"/>
  <c r="AI183" i="3"/>
  <c r="AH183" i="3"/>
  <c r="AG183" i="3"/>
  <c r="AI178" i="3"/>
  <c r="AH178" i="3"/>
  <c r="AG178" i="3"/>
  <c r="AI172" i="3"/>
  <c r="AH172" i="3"/>
  <c r="AG172" i="3"/>
  <c r="AI169" i="3"/>
  <c r="AH169" i="3"/>
  <c r="AG169" i="3"/>
  <c r="AI165" i="3"/>
  <c r="AH165" i="3"/>
  <c r="AG165" i="3"/>
  <c r="AI162" i="3"/>
  <c r="AH162" i="3"/>
  <c r="AG162" i="3"/>
  <c r="AI159" i="3"/>
  <c r="AH159" i="3"/>
  <c r="AG159" i="3"/>
  <c r="AI144" i="3"/>
  <c r="AH144" i="3"/>
  <c r="AG144" i="3"/>
  <c r="AI140" i="3"/>
  <c r="AH140" i="3"/>
  <c r="AG140" i="3"/>
  <c r="AI134" i="3"/>
  <c r="AH134" i="3"/>
  <c r="AG134" i="3"/>
  <c r="AI131" i="3"/>
  <c r="AH131" i="3"/>
  <c r="AG131" i="3"/>
  <c r="AI122" i="3"/>
  <c r="AH122" i="3"/>
  <c r="AG122" i="3"/>
  <c r="AI118" i="3"/>
  <c r="AH118" i="3"/>
  <c r="AG118" i="3"/>
  <c r="AI115" i="3"/>
  <c r="AH115" i="3"/>
  <c r="AG115" i="3"/>
  <c r="AI112" i="3"/>
  <c r="AH112" i="3"/>
  <c r="AG112" i="3"/>
  <c r="AI107" i="3"/>
  <c r="AH107" i="3"/>
  <c r="AG107" i="3"/>
  <c r="AI104" i="3"/>
  <c r="AH104" i="3"/>
  <c r="AG104" i="3"/>
  <c r="AI100" i="3"/>
  <c r="AH100" i="3"/>
  <c r="AG100" i="3"/>
  <c r="AI97" i="3"/>
  <c r="AH97" i="3"/>
  <c r="AG97" i="3"/>
  <c r="AI94" i="3"/>
  <c r="AH94" i="3"/>
  <c r="AG94" i="3"/>
  <c r="AI91" i="3"/>
  <c r="AH91" i="3"/>
  <c r="AG91" i="3"/>
  <c r="AI87" i="3"/>
  <c r="AH87" i="3"/>
  <c r="AG87" i="3"/>
  <c r="AI84" i="3"/>
  <c r="AH84" i="3"/>
  <c r="AG84" i="3"/>
  <c r="AI79" i="3"/>
  <c r="AH79" i="3"/>
  <c r="AG79" i="3"/>
  <c r="AI76" i="3"/>
  <c r="AH76" i="3"/>
  <c r="AG76" i="3"/>
  <c r="AI73" i="3"/>
  <c r="AH73" i="3"/>
  <c r="AG73" i="3"/>
  <c r="AI69" i="3"/>
  <c r="AH69" i="3"/>
  <c r="AG69" i="3"/>
  <c r="AI64" i="3"/>
  <c r="AH64" i="3"/>
  <c r="AG64" i="3"/>
  <c r="AI60" i="3"/>
  <c r="AH60" i="3"/>
  <c r="AG60" i="3"/>
  <c r="AI47" i="3"/>
  <c r="AH47" i="3"/>
  <c r="AG47" i="3"/>
  <c r="AI44" i="3"/>
  <c r="AH44" i="3"/>
  <c r="AG44" i="3"/>
  <c r="AI41" i="3"/>
  <c r="AH41" i="3"/>
  <c r="AG41" i="3"/>
  <c r="AI38" i="3"/>
  <c r="AH38" i="3"/>
  <c r="AG38" i="3"/>
  <c r="AI35" i="3"/>
  <c r="AH35" i="3"/>
  <c r="AG35" i="3"/>
  <c r="AI7" i="3"/>
  <c r="AH7" i="3"/>
  <c r="AG7" i="3"/>
  <c r="AF216" i="3"/>
  <c r="AE216" i="3"/>
  <c r="AD216" i="3"/>
  <c r="AF212" i="3"/>
  <c r="AE212" i="3"/>
  <c r="AD212" i="3"/>
  <c r="AF206" i="3"/>
  <c r="AE206" i="3"/>
  <c r="AD206" i="3"/>
  <c r="AF203" i="3"/>
  <c r="AE203" i="3"/>
  <c r="AD203" i="3"/>
  <c r="AF199" i="3"/>
  <c r="AF192" i="3" s="1"/>
  <c r="AE199" i="3"/>
  <c r="AD199" i="3"/>
  <c r="AF196" i="3"/>
  <c r="AE196" i="3"/>
  <c r="AD196" i="3"/>
  <c r="AF191" i="3"/>
  <c r="AE191" i="3"/>
  <c r="AD191" i="3"/>
  <c r="AF187" i="3"/>
  <c r="AE187" i="3"/>
  <c r="AD187" i="3"/>
  <c r="AF183" i="3"/>
  <c r="AE183" i="3"/>
  <c r="AD183" i="3"/>
  <c r="AF178" i="3"/>
  <c r="AE178" i="3"/>
  <c r="AD178" i="3"/>
  <c r="AF172" i="3"/>
  <c r="AE172" i="3"/>
  <c r="AD172" i="3"/>
  <c r="AF169" i="3"/>
  <c r="AE169" i="3"/>
  <c r="AD169" i="3"/>
  <c r="AF165" i="3"/>
  <c r="AE165" i="3"/>
  <c r="AD165" i="3"/>
  <c r="AF162" i="3"/>
  <c r="AE162" i="3"/>
  <c r="AD162" i="3"/>
  <c r="AF159" i="3"/>
  <c r="AE159" i="3"/>
  <c r="AD159" i="3"/>
  <c r="AF144" i="3"/>
  <c r="AE144" i="3"/>
  <c r="AD144" i="3"/>
  <c r="AF140" i="3"/>
  <c r="AE140" i="3"/>
  <c r="AD140" i="3"/>
  <c r="AF134" i="3"/>
  <c r="AE134" i="3"/>
  <c r="AD134" i="3"/>
  <c r="AF131" i="3"/>
  <c r="AE131" i="3"/>
  <c r="AD131" i="3"/>
  <c r="AF122" i="3"/>
  <c r="AE122" i="3"/>
  <c r="AD122" i="3"/>
  <c r="AF118" i="3"/>
  <c r="AE118" i="3"/>
  <c r="AD118" i="3"/>
  <c r="AF115" i="3"/>
  <c r="AE115" i="3"/>
  <c r="AD115" i="3"/>
  <c r="AF112" i="3"/>
  <c r="AE112" i="3"/>
  <c r="AE108" i="3" s="1"/>
  <c r="AD112" i="3"/>
  <c r="AF107" i="3"/>
  <c r="AE107" i="3"/>
  <c r="AD107" i="3"/>
  <c r="AF104" i="3"/>
  <c r="AE104" i="3"/>
  <c r="AD104" i="3"/>
  <c r="AF100" i="3"/>
  <c r="AE100" i="3"/>
  <c r="AD100" i="3"/>
  <c r="AF97" i="3"/>
  <c r="AE97" i="3"/>
  <c r="AD97" i="3"/>
  <c r="AF94" i="3"/>
  <c r="AE94" i="3"/>
  <c r="AD94" i="3"/>
  <c r="AF91" i="3"/>
  <c r="AE91" i="3"/>
  <c r="AD91" i="3"/>
  <c r="AF87" i="3"/>
  <c r="AE87" i="3"/>
  <c r="AD87" i="3"/>
  <c r="AF84" i="3"/>
  <c r="AE84" i="3"/>
  <c r="AD84" i="3"/>
  <c r="AF79" i="3"/>
  <c r="AE79" i="3"/>
  <c r="AD79" i="3"/>
  <c r="AF76" i="3"/>
  <c r="AE76" i="3"/>
  <c r="AD76" i="3"/>
  <c r="AF73" i="3"/>
  <c r="AE73" i="3"/>
  <c r="AD73" i="3"/>
  <c r="AF69" i="3"/>
  <c r="AE69" i="3"/>
  <c r="AD69" i="3"/>
  <c r="AF64" i="3"/>
  <c r="AE64" i="3"/>
  <c r="AD64" i="3"/>
  <c r="AF60" i="3"/>
  <c r="AE60" i="3"/>
  <c r="AD60" i="3"/>
  <c r="AF47" i="3"/>
  <c r="AE47" i="3"/>
  <c r="AD47" i="3"/>
  <c r="AF44" i="3"/>
  <c r="AE44" i="3"/>
  <c r="AD44" i="3"/>
  <c r="AF41" i="3"/>
  <c r="AE41" i="3"/>
  <c r="AD41" i="3"/>
  <c r="AF38" i="3"/>
  <c r="AE38" i="3"/>
  <c r="AD38" i="3"/>
  <c r="AF35" i="3"/>
  <c r="AF30" i="3" s="1"/>
  <c r="AE35" i="3"/>
  <c r="AD35" i="3"/>
  <c r="AF7" i="3"/>
  <c r="AE7" i="3"/>
  <c r="AD7" i="3"/>
  <c r="AC216" i="3"/>
  <c r="AB216" i="3"/>
  <c r="AA216" i="3"/>
  <c r="AC212" i="3"/>
  <c r="AB212" i="3"/>
  <c r="AA212" i="3"/>
  <c r="AC206" i="3"/>
  <c r="AB206" i="3"/>
  <c r="AA206" i="3"/>
  <c r="AC203" i="3"/>
  <c r="AB203" i="3"/>
  <c r="AA203" i="3"/>
  <c r="AC199" i="3"/>
  <c r="AB199" i="3"/>
  <c r="AA199" i="3"/>
  <c r="AC196" i="3"/>
  <c r="AB196" i="3"/>
  <c r="AA196" i="3"/>
  <c r="AC191" i="3"/>
  <c r="AB191" i="3"/>
  <c r="AA191" i="3"/>
  <c r="AC187" i="3"/>
  <c r="AB187" i="3"/>
  <c r="AA187" i="3"/>
  <c r="AC183" i="3"/>
  <c r="AB183" i="3"/>
  <c r="AA183" i="3"/>
  <c r="AC178" i="3"/>
  <c r="AB178" i="3"/>
  <c r="AA178" i="3"/>
  <c r="AC172" i="3"/>
  <c r="AB172" i="3"/>
  <c r="AA172" i="3"/>
  <c r="AC169" i="3"/>
  <c r="AB169" i="3"/>
  <c r="AA169" i="3"/>
  <c r="AC165" i="3"/>
  <c r="AB165" i="3"/>
  <c r="AA165" i="3"/>
  <c r="AC162" i="3"/>
  <c r="AB162" i="3"/>
  <c r="AA162" i="3"/>
  <c r="AC159" i="3"/>
  <c r="AB159" i="3"/>
  <c r="AA159" i="3"/>
  <c r="AC144" i="3"/>
  <c r="AB144" i="3"/>
  <c r="AA144" i="3"/>
  <c r="AC140" i="3"/>
  <c r="AB140" i="3"/>
  <c r="AA140" i="3"/>
  <c r="AC134" i="3"/>
  <c r="AB134" i="3"/>
  <c r="AA134" i="3"/>
  <c r="AC131" i="3"/>
  <c r="AB131" i="3"/>
  <c r="AA131" i="3"/>
  <c r="AC122" i="3"/>
  <c r="AB122" i="3"/>
  <c r="AA122" i="3"/>
  <c r="AC118" i="3"/>
  <c r="AB118" i="3"/>
  <c r="AA118" i="3"/>
  <c r="AC115" i="3"/>
  <c r="AB115" i="3"/>
  <c r="AA115" i="3"/>
  <c r="AC112" i="3"/>
  <c r="AB112" i="3"/>
  <c r="AA112" i="3"/>
  <c r="AC107" i="3"/>
  <c r="AB107" i="3"/>
  <c r="AA107" i="3"/>
  <c r="AC104" i="3"/>
  <c r="AB104" i="3"/>
  <c r="AA104" i="3"/>
  <c r="AC100" i="3"/>
  <c r="AB100" i="3"/>
  <c r="AA100" i="3"/>
  <c r="AC97" i="3"/>
  <c r="AB97" i="3"/>
  <c r="AA97" i="3"/>
  <c r="AC94" i="3"/>
  <c r="AB94" i="3"/>
  <c r="AA94" i="3"/>
  <c r="AC91" i="3"/>
  <c r="AB91" i="3"/>
  <c r="AA91" i="3"/>
  <c r="AC87" i="3"/>
  <c r="AB87" i="3"/>
  <c r="AA87" i="3"/>
  <c r="AC84" i="3"/>
  <c r="AB84" i="3"/>
  <c r="AA84" i="3"/>
  <c r="AC79" i="3"/>
  <c r="AB79" i="3"/>
  <c r="AA79" i="3"/>
  <c r="AC76" i="3"/>
  <c r="AB76" i="3"/>
  <c r="AA76" i="3"/>
  <c r="AC73" i="3"/>
  <c r="AB73" i="3"/>
  <c r="AA73" i="3"/>
  <c r="AC69" i="3"/>
  <c r="AB69" i="3"/>
  <c r="AA69" i="3"/>
  <c r="AC64" i="3"/>
  <c r="AB64" i="3"/>
  <c r="AA64" i="3"/>
  <c r="AC60" i="3"/>
  <c r="AB60" i="3"/>
  <c r="AA60" i="3"/>
  <c r="AC47" i="3"/>
  <c r="AB47" i="3"/>
  <c r="AA47" i="3"/>
  <c r="AC44" i="3"/>
  <c r="AB44" i="3"/>
  <c r="AA44" i="3"/>
  <c r="AC41" i="3"/>
  <c r="AB41" i="3"/>
  <c r="AA41" i="3"/>
  <c r="AC38" i="3"/>
  <c r="AB38" i="3"/>
  <c r="AA38" i="3"/>
  <c r="AC35" i="3"/>
  <c r="AB35" i="3"/>
  <c r="AA35" i="3"/>
  <c r="AC7" i="3"/>
  <c r="AB7" i="3"/>
  <c r="AA7" i="3"/>
  <c r="Z216" i="3"/>
  <c r="Y216" i="3"/>
  <c r="X216" i="3"/>
  <c r="Z212" i="3"/>
  <c r="Y212" i="3"/>
  <c r="X212" i="3"/>
  <c r="Z206" i="3"/>
  <c r="Y206" i="3"/>
  <c r="X206" i="3"/>
  <c r="Z203" i="3"/>
  <c r="Y203" i="3"/>
  <c r="X203" i="3"/>
  <c r="Z199" i="3"/>
  <c r="Y199" i="3"/>
  <c r="X199" i="3"/>
  <c r="Z196" i="3"/>
  <c r="Y196" i="3"/>
  <c r="X196" i="3"/>
  <c r="Z191" i="3"/>
  <c r="Y191" i="3"/>
  <c r="X191" i="3"/>
  <c r="Z187" i="3"/>
  <c r="Y187" i="3"/>
  <c r="X187" i="3"/>
  <c r="Z183" i="3"/>
  <c r="Y183" i="3"/>
  <c r="X183" i="3"/>
  <c r="Z178" i="3"/>
  <c r="Y178" i="3"/>
  <c r="X178" i="3"/>
  <c r="Z172" i="3"/>
  <c r="Y172" i="3"/>
  <c r="X172" i="3"/>
  <c r="Z169" i="3"/>
  <c r="Y169" i="3"/>
  <c r="X169" i="3"/>
  <c r="Z165" i="3"/>
  <c r="Y165" i="3"/>
  <c r="X165" i="3"/>
  <c r="Z162" i="3"/>
  <c r="Y162" i="3"/>
  <c r="X162" i="3"/>
  <c r="Z159" i="3"/>
  <c r="Y159" i="3"/>
  <c r="X159" i="3"/>
  <c r="Z144" i="3"/>
  <c r="Y144" i="3"/>
  <c r="X144" i="3"/>
  <c r="Z140" i="3"/>
  <c r="Y140" i="3"/>
  <c r="X140" i="3"/>
  <c r="Z134" i="3"/>
  <c r="Y134" i="3"/>
  <c r="X134" i="3"/>
  <c r="Z131" i="3"/>
  <c r="Y131" i="3"/>
  <c r="X131" i="3"/>
  <c r="Z122" i="3"/>
  <c r="Y122" i="3"/>
  <c r="X122" i="3"/>
  <c r="Z118" i="3"/>
  <c r="Y118" i="3"/>
  <c r="X118" i="3"/>
  <c r="Z115" i="3"/>
  <c r="Y115" i="3"/>
  <c r="X115" i="3"/>
  <c r="Z112" i="3"/>
  <c r="Y112" i="3"/>
  <c r="X112" i="3"/>
  <c r="Z107" i="3"/>
  <c r="Y107" i="3"/>
  <c r="X107" i="3"/>
  <c r="Z104" i="3"/>
  <c r="Y104" i="3"/>
  <c r="X104" i="3"/>
  <c r="Z100" i="3"/>
  <c r="Y100" i="3"/>
  <c r="X100" i="3"/>
  <c r="Z97" i="3"/>
  <c r="Y97" i="3"/>
  <c r="X97" i="3"/>
  <c r="Z94" i="3"/>
  <c r="Y94" i="3"/>
  <c r="X94" i="3"/>
  <c r="Z91" i="3"/>
  <c r="Y91" i="3"/>
  <c r="X91" i="3"/>
  <c r="Z87" i="3"/>
  <c r="Y87" i="3"/>
  <c r="X87" i="3"/>
  <c r="Z84" i="3"/>
  <c r="Y84" i="3"/>
  <c r="X84" i="3"/>
  <c r="Z79" i="3"/>
  <c r="Y79" i="3"/>
  <c r="X79" i="3"/>
  <c r="Z76" i="3"/>
  <c r="Y76" i="3"/>
  <c r="X76" i="3"/>
  <c r="Z73" i="3"/>
  <c r="Y73" i="3"/>
  <c r="X73" i="3"/>
  <c r="Z69" i="3"/>
  <c r="Y69" i="3"/>
  <c r="X69" i="3"/>
  <c r="Z64" i="3"/>
  <c r="Y64" i="3"/>
  <c r="X64" i="3"/>
  <c r="Z60" i="3"/>
  <c r="Y60" i="3"/>
  <c r="X60" i="3"/>
  <c r="Z47" i="3"/>
  <c r="Y47" i="3"/>
  <c r="X47" i="3"/>
  <c r="Z44" i="3"/>
  <c r="Y44" i="3"/>
  <c r="X44" i="3"/>
  <c r="Z41" i="3"/>
  <c r="Y41" i="3"/>
  <c r="X41" i="3"/>
  <c r="Z38" i="3"/>
  <c r="Y38" i="3"/>
  <c r="X38" i="3"/>
  <c r="Z35" i="3"/>
  <c r="Y35" i="3"/>
  <c r="X35" i="3"/>
  <c r="Z7" i="3"/>
  <c r="Y7" i="3"/>
  <c r="X7" i="3"/>
  <c r="W216" i="3"/>
  <c r="V216" i="3"/>
  <c r="U216" i="3"/>
  <c r="W212" i="3"/>
  <c r="V212" i="3"/>
  <c r="U212" i="3"/>
  <c r="W206" i="3"/>
  <c r="V206" i="3"/>
  <c r="U206" i="3"/>
  <c r="W203" i="3"/>
  <c r="V203" i="3"/>
  <c r="U203" i="3"/>
  <c r="W199" i="3"/>
  <c r="V199" i="3"/>
  <c r="U199" i="3"/>
  <c r="W196" i="3"/>
  <c r="V196" i="3"/>
  <c r="U196" i="3"/>
  <c r="W191" i="3"/>
  <c r="V191" i="3"/>
  <c r="U191" i="3"/>
  <c r="W187" i="3"/>
  <c r="V187" i="3"/>
  <c r="U187" i="3"/>
  <c r="W183" i="3"/>
  <c r="V183" i="3"/>
  <c r="U183" i="3"/>
  <c r="W178" i="3"/>
  <c r="V178" i="3"/>
  <c r="U178" i="3"/>
  <c r="W172" i="3"/>
  <c r="V172" i="3"/>
  <c r="U172" i="3"/>
  <c r="W169" i="3"/>
  <c r="V169" i="3"/>
  <c r="U169" i="3"/>
  <c r="W165" i="3"/>
  <c r="V165" i="3"/>
  <c r="U165" i="3"/>
  <c r="W162" i="3"/>
  <c r="V162" i="3"/>
  <c r="U162" i="3"/>
  <c r="W159" i="3"/>
  <c r="V159" i="3"/>
  <c r="U159" i="3"/>
  <c r="W144" i="3"/>
  <c r="V144" i="3"/>
  <c r="U144" i="3"/>
  <c r="W140" i="3"/>
  <c r="V140" i="3"/>
  <c r="U140" i="3"/>
  <c r="W134" i="3"/>
  <c r="V134" i="3"/>
  <c r="U134" i="3"/>
  <c r="W131" i="3"/>
  <c r="V131" i="3"/>
  <c r="U131" i="3"/>
  <c r="W122" i="3"/>
  <c r="V122" i="3"/>
  <c r="U122" i="3"/>
  <c r="W118" i="3"/>
  <c r="V118" i="3"/>
  <c r="U118" i="3"/>
  <c r="W115" i="3"/>
  <c r="V115" i="3"/>
  <c r="U115" i="3"/>
  <c r="W112" i="3"/>
  <c r="V112" i="3"/>
  <c r="U112" i="3"/>
  <c r="W107" i="3"/>
  <c r="V107" i="3"/>
  <c r="U107" i="3"/>
  <c r="W104" i="3"/>
  <c r="V104" i="3"/>
  <c r="U104" i="3"/>
  <c r="W100" i="3"/>
  <c r="V100" i="3"/>
  <c r="U100" i="3"/>
  <c r="W97" i="3"/>
  <c r="V97" i="3"/>
  <c r="U97" i="3"/>
  <c r="W94" i="3"/>
  <c r="V94" i="3"/>
  <c r="U94" i="3"/>
  <c r="W91" i="3"/>
  <c r="V91" i="3"/>
  <c r="U91" i="3"/>
  <c r="W87" i="3"/>
  <c r="V87" i="3"/>
  <c r="U87" i="3"/>
  <c r="W84" i="3"/>
  <c r="V84" i="3"/>
  <c r="U84" i="3"/>
  <c r="W79" i="3"/>
  <c r="V79" i="3"/>
  <c r="U79" i="3"/>
  <c r="W76" i="3"/>
  <c r="V76" i="3"/>
  <c r="U76" i="3"/>
  <c r="W73" i="3"/>
  <c r="V73" i="3"/>
  <c r="U73" i="3"/>
  <c r="W69" i="3"/>
  <c r="V69" i="3"/>
  <c r="U69" i="3"/>
  <c r="W64" i="3"/>
  <c r="V64" i="3"/>
  <c r="U64" i="3"/>
  <c r="W60" i="3"/>
  <c r="V60" i="3"/>
  <c r="U60" i="3"/>
  <c r="W47" i="3"/>
  <c r="V47" i="3"/>
  <c r="U47" i="3"/>
  <c r="W44" i="3"/>
  <c r="V44" i="3"/>
  <c r="U44" i="3"/>
  <c r="W41" i="3"/>
  <c r="V41" i="3"/>
  <c r="U41" i="3"/>
  <c r="W38" i="3"/>
  <c r="V38" i="3"/>
  <c r="U38" i="3"/>
  <c r="W35" i="3"/>
  <c r="V35" i="3"/>
  <c r="U35" i="3"/>
  <c r="W7" i="3"/>
  <c r="V7" i="3"/>
  <c r="U7" i="3"/>
  <c r="T216" i="3"/>
  <c r="S216" i="3"/>
  <c r="R216" i="3"/>
  <c r="T212" i="3"/>
  <c r="S212" i="3"/>
  <c r="R212" i="3"/>
  <c r="T206" i="3"/>
  <c r="S206" i="3"/>
  <c r="R206" i="3"/>
  <c r="T203" i="3"/>
  <c r="S203" i="3"/>
  <c r="R203" i="3"/>
  <c r="T199" i="3"/>
  <c r="S199" i="3"/>
  <c r="R199" i="3"/>
  <c r="T196" i="3"/>
  <c r="S196" i="3"/>
  <c r="R196" i="3"/>
  <c r="T191" i="3"/>
  <c r="S191" i="3"/>
  <c r="R191" i="3"/>
  <c r="T187" i="3"/>
  <c r="S187" i="3"/>
  <c r="R187" i="3"/>
  <c r="T183" i="3"/>
  <c r="S183" i="3"/>
  <c r="R183" i="3"/>
  <c r="T178" i="3"/>
  <c r="S178" i="3"/>
  <c r="R178" i="3"/>
  <c r="T172" i="3"/>
  <c r="S172" i="3"/>
  <c r="R172" i="3"/>
  <c r="T169" i="3"/>
  <c r="S169" i="3"/>
  <c r="R169" i="3"/>
  <c r="T165" i="3"/>
  <c r="S165" i="3"/>
  <c r="R165" i="3"/>
  <c r="T162" i="3"/>
  <c r="S162" i="3"/>
  <c r="R162" i="3"/>
  <c r="T159" i="3"/>
  <c r="S159" i="3"/>
  <c r="R159" i="3"/>
  <c r="T144" i="3"/>
  <c r="S144" i="3"/>
  <c r="R144" i="3"/>
  <c r="T140" i="3"/>
  <c r="S140" i="3"/>
  <c r="R140" i="3"/>
  <c r="T134" i="3"/>
  <c r="S134" i="3"/>
  <c r="R134" i="3"/>
  <c r="T131" i="3"/>
  <c r="S131" i="3"/>
  <c r="R131" i="3"/>
  <c r="T122" i="3"/>
  <c r="S122" i="3"/>
  <c r="R122" i="3"/>
  <c r="T118" i="3"/>
  <c r="S118" i="3"/>
  <c r="R118" i="3"/>
  <c r="T115" i="3"/>
  <c r="S115" i="3"/>
  <c r="R115" i="3"/>
  <c r="T112" i="3"/>
  <c r="S112" i="3"/>
  <c r="R112" i="3"/>
  <c r="T107" i="3"/>
  <c r="S107" i="3"/>
  <c r="R107" i="3"/>
  <c r="T104" i="3"/>
  <c r="S104" i="3"/>
  <c r="R104" i="3"/>
  <c r="T100" i="3"/>
  <c r="S100" i="3"/>
  <c r="R100" i="3"/>
  <c r="T97" i="3"/>
  <c r="S97" i="3"/>
  <c r="R97" i="3"/>
  <c r="T94" i="3"/>
  <c r="S94" i="3"/>
  <c r="R94" i="3"/>
  <c r="T91" i="3"/>
  <c r="S91" i="3"/>
  <c r="R91" i="3"/>
  <c r="T87" i="3"/>
  <c r="S87" i="3"/>
  <c r="R87" i="3"/>
  <c r="T84" i="3"/>
  <c r="S84" i="3"/>
  <c r="R84" i="3"/>
  <c r="T79" i="3"/>
  <c r="S79" i="3"/>
  <c r="R79" i="3"/>
  <c r="T76" i="3"/>
  <c r="S76" i="3"/>
  <c r="R76" i="3"/>
  <c r="T73" i="3"/>
  <c r="S73" i="3"/>
  <c r="R73" i="3"/>
  <c r="T69" i="3"/>
  <c r="S69" i="3"/>
  <c r="R69" i="3"/>
  <c r="T64" i="3"/>
  <c r="S64" i="3"/>
  <c r="R64" i="3"/>
  <c r="T60" i="3"/>
  <c r="S60" i="3"/>
  <c r="R60" i="3"/>
  <c r="T47" i="3"/>
  <c r="S47" i="3"/>
  <c r="R47" i="3"/>
  <c r="T44" i="3"/>
  <c r="S44" i="3"/>
  <c r="R44" i="3"/>
  <c r="T41" i="3"/>
  <c r="S41" i="3"/>
  <c r="R41" i="3"/>
  <c r="T38" i="3"/>
  <c r="S38" i="3"/>
  <c r="R38" i="3"/>
  <c r="T35" i="3"/>
  <c r="S35" i="3"/>
  <c r="R35" i="3"/>
  <c r="T7" i="3"/>
  <c r="S7" i="3"/>
  <c r="R7" i="3"/>
  <c r="Q216" i="3"/>
  <c r="P216" i="3"/>
  <c r="O216" i="3"/>
  <c r="Q212" i="3"/>
  <c r="P212" i="3"/>
  <c r="O212" i="3"/>
  <c r="Q206" i="3"/>
  <c r="P206" i="3"/>
  <c r="O206" i="3"/>
  <c r="Q203" i="3"/>
  <c r="P203" i="3"/>
  <c r="O203" i="3"/>
  <c r="Q199" i="3"/>
  <c r="P199" i="3"/>
  <c r="O199" i="3"/>
  <c r="Q196" i="3"/>
  <c r="P196" i="3"/>
  <c r="O196" i="3"/>
  <c r="Q191" i="3"/>
  <c r="P191" i="3"/>
  <c r="O191" i="3"/>
  <c r="Q187" i="3"/>
  <c r="P187" i="3"/>
  <c r="O187" i="3"/>
  <c r="Q183" i="3"/>
  <c r="P183" i="3"/>
  <c r="O183" i="3"/>
  <c r="Q178" i="3"/>
  <c r="P178" i="3"/>
  <c r="O178" i="3"/>
  <c r="Q172" i="3"/>
  <c r="P172" i="3"/>
  <c r="O172" i="3"/>
  <c r="Q169" i="3"/>
  <c r="P169" i="3"/>
  <c r="O169" i="3"/>
  <c r="Q165" i="3"/>
  <c r="P165" i="3"/>
  <c r="O165" i="3"/>
  <c r="Q162" i="3"/>
  <c r="P162" i="3"/>
  <c r="O162" i="3"/>
  <c r="Q159" i="3"/>
  <c r="P159" i="3"/>
  <c r="O159" i="3"/>
  <c r="Q144" i="3"/>
  <c r="P144" i="3"/>
  <c r="O144" i="3"/>
  <c r="Q140" i="3"/>
  <c r="P140" i="3"/>
  <c r="O140" i="3"/>
  <c r="Q134" i="3"/>
  <c r="P134" i="3"/>
  <c r="O134" i="3"/>
  <c r="Q131" i="3"/>
  <c r="P131" i="3"/>
  <c r="O131" i="3"/>
  <c r="Q122" i="3"/>
  <c r="P122" i="3"/>
  <c r="O122" i="3"/>
  <c r="Q118" i="3"/>
  <c r="P118" i="3"/>
  <c r="O118" i="3"/>
  <c r="Q115" i="3"/>
  <c r="P115" i="3"/>
  <c r="O115" i="3"/>
  <c r="Q112" i="3"/>
  <c r="P112" i="3"/>
  <c r="O112" i="3"/>
  <c r="Q107" i="3"/>
  <c r="P107" i="3"/>
  <c r="O107" i="3"/>
  <c r="Q104" i="3"/>
  <c r="P104" i="3"/>
  <c r="O104" i="3"/>
  <c r="Q100" i="3"/>
  <c r="P100" i="3"/>
  <c r="O100" i="3"/>
  <c r="Q97" i="3"/>
  <c r="P97" i="3"/>
  <c r="O97" i="3"/>
  <c r="Q94" i="3"/>
  <c r="P94" i="3"/>
  <c r="O94" i="3"/>
  <c r="Q91" i="3"/>
  <c r="P91" i="3"/>
  <c r="O91" i="3"/>
  <c r="Q87" i="3"/>
  <c r="P87" i="3"/>
  <c r="O87" i="3"/>
  <c r="Q84" i="3"/>
  <c r="P84" i="3"/>
  <c r="O84" i="3"/>
  <c r="Q79" i="3"/>
  <c r="P79" i="3"/>
  <c r="O79" i="3"/>
  <c r="Q76" i="3"/>
  <c r="P76" i="3"/>
  <c r="O76" i="3"/>
  <c r="Q73" i="3"/>
  <c r="P73" i="3"/>
  <c r="O73" i="3"/>
  <c r="Q69" i="3"/>
  <c r="P69" i="3"/>
  <c r="O69" i="3"/>
  <c r="Q64" i="3"/>
  <c r="P64" i="3"/>
  <c r="O64" i="3"/>
  <c r="Q60" i="3"/>
  <c r="P60" i="3"/>
  <c r="O60" i="3"/>
  <c r="Q47" i="3"/>
  <c r="P47" i="3"/>
  <c r="O47" i="3"/>
  <c r="Q44" i="3"/>
  <c r="P44" i="3"/>
  <c r="O44" i="3"/>
  <c r="Q41" i="3"/>
  <c r="P41" i="3"/>
  <c r="O41" i="3"/>
  <c r="Q38" i="3"/>
  <c r="P38" i="3"/>
  <c r="O38" i="3"/>
  <c r="Q35" i="3"/>
  <c r="P35" i="3"/>
  <c r="O35" i="3"/>
  <c r="Q7" i="3"/>
  <c r="P7" i="3"/>
  <c r="O7" i="3"/>
  <c r="N216" i="3"/>
  <c r="M216" i="3"/>
  <c r="L216" i="3"/>
  <c r="N212" i="3"/>
  <c r="M212" i="3"/>
  <c r="L212" i="3"/>
  <c r="N206" i="3"/>
  <c r="M206" i="3"/>
  <c r="L206" i="3"/>
  <c r="N203" i="3"/>
  <c r="M203" i="3"/>
  <c r="L203" i="3"/>
  <c r="N199" i="3"/>
  <c r="M199" i="3"/>
  <c r="L199" i="3"/>
  <c r="N196" i="3"/>
  <c r="M196" i="3"/>
  <c r="L196" i="3"/>
  <c r="N191" i="3"/>
  <c r="M191" i="3"/>
  <c r="L191" i="3"/>
  <c r="N187" i="3"/>
  <c r="M187" i="3"/>
  <c r="L187" i="3"/>
  <c r="N183" i="3"/>
  <c r="M183" i="3"/>
  <c r="L183" i="3"/>
  <c r="N178" i="3"/>
  <c r="M178" i="3"/>
  <c r="L178" i="3"/>
  <c r="N172" i="3"/>
  <c r="M172" i="3"/>
  <c r="L172" i="3"/>
  <c r="N169" i="3"/>
  <c r="M169" i="3"/>
  <c r="L169" i="3"/>
  <c r="N165" i="3"/>
  <c r="M165" i="3"/>
  <c r="L165" i="3"/>
  <c r="N162" i="3"/>
  <c r="M162" i="3"/>
  <c r="L162" i="3"/>
  <c r="N159" i="3"/>
  <c r="M159" i="3"/>
  <c r="L159" i="3"/>
  <c r="N144" i="3"/>
  <c r="M144" i="3"/>
  <c r="L144" i="3"/>
  <c r="N140" i="3"/>
  <c r="M140" i="3"/>
  <c r="L140" i="3"/>
  <c r="N134" i="3"/>
  <c r="M134" i="3"/>
  <c r="L134" i="3"/>
  <c r="N131" i="3"/>
  <c r="M131" i="3"/>
  <c r="L131" i="3"/>
  <c r="N122" i="3"/>
  <c r="M122" i="3"/>
  <c r="L122" i="3"/>
  <c r="N118" i="3"/>
  <c r="M118" i="3"/>
  <c r="L118" i="3"/>
  <c r="N115" i="3"/>
  <c r="M115" i="3"/>
  <c r="L115" i="3"/>
  <c r="N112" i="3"/>
  <c r="M112" i="3"/>
  <c r="L112" i="3"/>
  <c r="N107" i="3"/>
  <c r="M107" i="3"/>
  <c r="L107" i="3"/>
  <c r="N104" i="3"/>
  <c r="M104" i="3"/>
  <c r="L104" i="3"/>
  <c r="N100" i="3"/>
  <c r="M100" i="3"/>
  <c r="L100" i="3"/>
  <c r="N97" i="3"/>
  <c r="M97" i="3"/>
  <c r="L97" i="3"/>
  <c r="N94" i="3"/>
  <c r="M94" i="3"/>
  <c r="L94" i="3"/>
  <c r="N91" i="3"/>
  <c r="M91" i="3"/>
  <c r="L91" i="3"/>
  <c r="N87" i="3"/>
  <c r="M87" i="3"/>
  <c r="L87" i="3"/>
  <c r="N84" i="3"/>
  <c r="M84" i="3"/>
  <c r="L84" i="3"/>
  <c r="N79" i="3"/>
  <c r="M79" i="3"/>
  <c r="L79" i="3"/>
  <c r="N76" i="3"/>
  <c r="M76" i="3"/>
  <c r="L76" i="3"/>
  <c r="N73" i="3"/>
  <c r="M73" i="3"/>
  <c r="L73" i="3"/>
  <c r="N69" i="3"/>
  <c r="M69" i="3"/>
  <c r="L69" i="3"/>
  <c r="N64" i="3"/>
  <c r="M64" i="3"/>
  <c r="L64" i="3"/>
  <c r="N60" i="3"/>
  <c r="M60" i="3"/>
  <c r="L60" i="3"/>
  <c r="N47" i="3"/>
  <c r="M47" i="3"/>
  <c r="L47" i="3"/>
  <c r="N44" i="3"/>
  <c r="M44" i="3"/>
  <c r="L44" i="3"/>
  <c r="N41" i="3"/>
  <c r="M41" i="3"/>
  <c r="L41" i="3"/>
  <c r="N38" i="3"/>
  <c r="M38" i="3"/>
  <c r="L38" i="3"/>
  <c r="N35" i="3"/>
  <c r="M35" i="3"/>
  <c r="L35" i="3"/>
  <c r="N7" i="3"/>
  <c r="M7" i="3"/>
  <c r="L7" i="3"/>
  <c r="K216" i="3"/>
  <c r="J216" i="3"/>
  <c r="I216" i="3"/>
  <c r="K212" i="3"/>
  <c r="J212" i="3"/>
  <c r="I212" i="3"/>
  <c r="K206" i="3"/>
  <c r="J206" i="3"/>
  <c r="I206" i="3"/>
  <c r="K203" i="3"/>
  <c r="J203" i="3"/>
  <c r="I203" i="3"/>
  <c r="K199" i="3"/>
  <c r="J199" i="3"/>
  <c r="I199" i="3"/>
  <c r="K196" i="3"/>
  <c r="J196" i="3"/>
  <c r="I196" i="3"/>
  <c r="K191" i="3"/>
  <c r="J191" i="3"/>
  <c r="I191" i="3"/>
  <c r="K187" i="3"/>
  <c r="J187" i="3"/>
  <c r="I187" i="3"/>
  <c r="K183" i="3"/>
  <c r="J183" i="3"/>
  <c r="I183" i="3"/>
  <c r="K178" i="3"/>
  <c r="J178" i="3"/>
  <c r="I178" i="3"/>
  <c r="K172" i="3"/>
  <c r="J172" i="3"/>
  <c r="I172" i="3"/>
  <c r="K169" i="3"/>
  <c r="J169" i="3"/>
  <c r="I169" i="3"/>
  <c r="K165" i="3"/>
  <c r="J165" i="3"/>
  <c r="I165" i="3"/>
  <c r="K162" i="3"/>
  <c r="J162" i="3"/>
  <c r="I162" i="3"/>
  <c r="K159" i="3"/>
  <c r="J159" i="3"/>
  <c r="I159" i="3"/>
  <c r="K144" i="3"/>
  <c r="J144" i="3"/>
  <c r="I144" i="3"/>
  <c r="K140" i="3"/>
  <c r="J140" i="3"/>
  <c r="I140" i="3"/>
  <c r="K134" i="3"/>
  <c r="J134" i="3"/>
  <c r="I134" i="3"/>
  <c r="K131" i="3"/>
  <c r="J131" i="3"/>
  <c r="I131" i="3"/>
  <c r="K122" i="3"/>
  <c r="J122" i="3"/>
  <c r="I122" i="3"/>
  <c r="K118" i="3"/>
  <c r="J118" i="3"/>
  <c r="I118" i="3"/>
  <c r="K115" i="3"/>
  <c r="J115" i="3"/>
  <c r="I115" i="3"/>
  <c r="K112" i="3"/>
  <c r="J112" i="3"/>
  <c r="I112" i="3"/>
  <c r="K107" i="3"/>
  <c r="J107" i="3"/>
  <c r="I107" i="3"/>
  <c r="K104" i="3"/>
  <c r="J104" i="3"/>
  <c r="I104" i="3"/>
  <c r="K100" i="3"/>
  <c r="J100" i="3"/>
  <c r="I100" i="3"/>
  <c r="K97" i="3"/>
  <c r="J97" i="3"/>
  <c r="I97" i="3"/>
  <c r="K94" i="3"/>
  <c r="J94" i="3"/>
  <c r="I94" i="3"/>
  <c r="K91" i="3"/>
  <c r="J91" i="3"/>
  <c r="I91" i="3"/>
  <c r="K87" i="3"/>
  <c r="J87" i="3"/>
  <c r="I87" i="3"/>
  <c r="K84" i="3"/>
  <c r="J84" i="3"/>
  <c r="I84" i="3"/>
  <c r="K79" i="3"/>
  <c r="J79" i="3"/>
  <c r="I79" i="3"/>
  <c r="K76" i="3"/>
  <c r="J76" i="3"/>
  <c r="I76" i="3"/>
  <c r="K73" i="3"/>
  <c r="J73" i="3"/>
  <c r="I73" i="3"/>
  <c r="K69" i="3"/>
  <c r="J69" i="3"/>
  <c r="I69" i="3"/>
  <c r="K64" i="3"/>
  <c r="J64" i="3"/>
  <c r="I64" i="3"/>
  <c r="K60" i="3"/>
  <c r="J60" i="3"/>
  <c r="I60" i="3"/>
  <c r="K47" i="3"/>
  <c r="J47" i="3"/>
  <c r="I47" i="3"/>
  <c r="K44" i="3"/>
  <c r="J44" i="3"/>
  <c r="I44" i="3"/>
  <c r="K41" i="3"/>
  <c r="J41" i="3"/>
  <c r="I41" i="3"/>
  <c r="K38" i="3"/>
  <c r="J38" i="3"/>
  <c r="I38" i="3"/>
  <c r="K35" i="3"/>
  <c r="J35" i="3"/>
  <c r="I35" i="3"/>
  <c r="K7" i="3"/>
  <c r="J7" i="3"/>
  <c r="I7" i="3"/>
  <c r="H216" i="3"/>
  <c r="G216" i="3"/>
  <c r="F216" i="3"/>
  <c r="H212" i="3"/>
  <c r="G212" i="3"/>
  <c r="F212" i="3"/>
  <c r="H206" i="3"/>
  <c r="G206" i="3"/>
  <c r="F206" i="3"/>
  <c r="H203" i="3"/>
  <c r="G203" i="3"/>
  <c r="F203" i="3"/>
  <c r="H199" i="3"/>
  <c r="G199" i="3"/>
  <c r="F199" i="3"/>
  <c r="H196" i="3"/>
  <c r="G196" i="3"/>
  <c r="F196" i="3"/>
  <c r="H191" i="3"/>
  <c r="G191" i="3"/>
  <c r="F191" i="3"/>
  <c r="H187" i="3"/>
  <c r="G187" i="3"/>
  <c r="F187" i="3"/>
  <c r="H183" i="3"/>
  <c r="G183" i="3"/>
  <c r="F183" i="3"/>
  <c r="H178" i="3"/>
  <c r="G178" i="3"/>
  <c r="F178" i="3"/>
  <c r="H172" i="3"/>
  <c r="G172" i="3"/>
  <c r="F172" i="3"/>
  <c r="H169" i="3"/>
  <c r="G169" i="3"/>
  <c r="F169" i="3"/>
  <c r="H165" i="3"/>
  <c r="G165" i="3"/>
  <c r="F165" i="3"/>
  <c r="H162" i="3"/>
  <c r="G162" i="3"/>
  <c r="F162" i="3"/>
  <c r="H159" i="3"/>
  <c r="G159" i="3"/>
  <c r="F159" i="3"/>
  <c r="H144" i="3"/>
  <c r="G144" i="3"/>
  <c r="F144" i="3"/>
  <c r="H140" i="3"/>
  <c r="G140" i="3"/>
  <c r="F140" i="3"/>
  <c r="H134" i="3"/>
  <c r="G134" i="3"/>
  <c r="F134" i="3"/>
  <c r="H131" i="3"/>
  <c r="G131" i="3"/>
  <c r="F131" i="3"/>
  <c r="H122" i="3"/>
  <c r="G122" i="3"/>
  <c r="F122" i="3"/>
  <c r="H118" i="3"/>
  <c r="G118" i="3"/>
  <c r="F118" i="3"/>
  <c r="H115" i="3"/>
  <c r="G115" i="3"/>
  <c r="F115" i="3"/>
  <c r="H112" i="3"/>
  <c r="G112" i="3"/>
  <c r="G108" i="3" s="1"/>
  <c r="F112" i="3"/>
  <c r="H107" i="3"/>
  <c r="G107" i="3"/>
  <c r="F107" i="3"/>
  <c r="H104" i="3"/>
  <c r="G104" i="3"/>
  <c r="F104" i="3"/>
  <c r="H100" i="3"/>
  <c r="G100" i="3"/>
  <c r="F100" i="3"/>
  <c r="H97" i="3"/>
  <c r="G97" i="3"/>
  <c r="F97" i="3"/>
  <c r="H94" i="3"/>
  <c r="G94" i="3"/>
  <c r="F94" i="3"/>
  <c r="H91" i="3"/>
  <c r="G91" i="3"/>
  <c r="F91" i="3"/>
  <c r="H87" i="3"/>
  <c r="G87" i="3"/>
  <c r="F87" i="3"/>
  <c r="H84" i="3"/>
  <c r="G84" i="3"/>
  <c r="F84" i="3"/>
  <c r="H79" i="3"/>
  <c r="G79" i="3"/>
  <c r="F79" i="3"/>
  <c r="H76" i="3"/>
  <c r="G76" i="3"/>
  <c r="F76" i="3"/>
  <c r="H73" i="3"/>
  <c r="G73" i="3"/>
  <c r="F73" i="3"/>
  <c r="H69" i="3"/>
  <c r="G69" i="3"/>
  <c r="F69" i="3"/>
  <c r="H64" i="3"/>
  <c r="G64" i="3"/>
  <c r="F64" i="3"/>
  <c r="H60" i="3"/>
  <c r="G60" i="3"/>
  <c r="F60" i="3"/>
  <c r="H47" i="3"/>
  <c r="G47" i="3"/>
  <c r="F47" i="3"/>
  <c r="H44" i="3"/>
  <c r="G44" i="3"/>
  <c r="F44" i="3"/>
  <c r="H41" i="3"/>
  <c r="G41" i="3"/>
  <c r="F41" i="3"/>
  <c r="H38" i="3"/>
  <c r="G38" i="3"/>
  <c r="F38" i="3"/>
  <c r="H35" i="3"/>
  <c r="H30" i="3" s="1"/>
  <c r="G35" i="3"/>
  <c r="F35" i="3"/>
  <c r="H7" i="3"/>
  <c r="G7" i="3"/>
  <c r="F7" i="3"/>
  <c r="E216" i="3"/>
  <c r="D216" i="3"/>
  <c r="C216" i="3"/>
  <c r="E212" i="3"/>
  <c r="D212" i="3"/>
  <c r="C212" i="3"/>
  <c r="E206" i="3"/>
  <c r="D206" i="3"/>
  <c r="C206" i="3"/>
  <c r="E203" i="3"/>
  <c r="D203" i="3"/>
  <c r="C203" i="3"/>
  <c r="E199" i="3"/>
  <c r="D199" i="3"/>
  <c r="C199" i="3"/>
  <c r="A197" i="3"/>
  <c r="A200" i="3" s="1"/>
  <c r="A201" i="3" s="1"/>
  <c r="A204" i="3" s="1"/>
  <c r="A207" i="3" s="1"/>
  <c r="A208" i="3" s="1"/>
  <c r="A209" i="3" s="1"/>
  <c r="A213" i="3" s="1"/>
  <c r="A214" i="3" s="1"/>
  <c r="A217" i="3" s="1"/>
  <c r="A218" i="3" s="1"/>
  <c r="A219" i="3" s="1"/>
  <c r="A220" i="3" s="1"/>
  <c r="E196" i="3"/>
  <c r="D196" i="3"/>
  <c r="C196" i="3"/>
  <c r="E191" i="3"/>
  <c r="D191" i="3"/>
  <c r="C191" i="3"/>
  <c r="E187" i="3"/>
  <c r="D187" i="3"/>
  <c r="C187" i="3"/>
  <c r="E183" i="3"/>
  <c r="D183" i="3"/>
  <c r="C183" i="3"/>
  <c r="E178" i="3"/>
  <c r="D178" i="3"/>
  <c r="C178" i="3"/>
  <c r="E172" i="3"/>
  <c r="D172" i="3"/>
  <c r="C172" i="3"/>
  <c r="E169" i="3"/>
  <c r="D169" i="3"/>
  <c r="C169" i="3"/>
  <c r="E165" i="3"/>
  <c r="D165" i="3"/>
  <c r="C165" i="3"/>
  <c r="E162" i="3"/>
  <c r="D162" i="3"/>
  <c r="C162" i="3"/>
  <c r="A160" i="3"/>
  <c r="A163" i="3" s="1"/>
  <c r="A166" i="3" s="1"/>
  <c r="A167" i="3" s="1"/>
  <c r="A170" i="3" s="1"/>
  <c r="A173" i="3" s="1"/>
  <c r="A174" i="3" s="1"/>
  <c r="A175" i="3" s="1"/>
  <c r="A176" i="3" s="1"/>
  <c r="A179" i="3" s="1"/>
  <c r="A180" i="3" s="1"/>
  <c r="A181" i="3" s="1"/>
  <c r="A184" i="3" s="1"/>
  <c r="A185" i="3" s="1"/>
  <c r="A188" i="3" s="1"/>
  <c r="A189" i="3" s="1"/>
  <c r="E159" i="3"/>
  <c r="D159" i="3"/>
  <c r="C159" i="3"/>
  <c r="A146" i="3"/>
  <c r="E144" i="3"/>
  <c r="D144" i="3"/>
  <c r="C144" i="3"/>
  <c r="E140" i="3"/>
  <c r="D140" i="3"/>
  <c r="C140" i="3"/>
  <c r="E134" i="3"/>
  <c r="D134" i="3"/>
  <c r="C134" i="3"/>
  <c r="E131" i="3"/>
  <c r="D131" i="3"/>
  <c r="C131" i="3"/>
  <c r="A127" i="3"/>
  <c r="A128" i="3" s="1"/>
  <c r="E122" i="3"/>
  <c r="D122" i="3"/>
  <c r="C122" i="3"/>
  <c r="E118" i="3"/>
  <c r="D118" i="3"/>
  <c r="C118" i="3"/>
  <c r="E115" i="3"/>
  <c r="D115" i="3"/>
  <c r="C115" i="3"/>
  <c r="A113" i="3"/>
  <c r="A116" i="3" s="1"/>
  <c r="A119" i="3" s="1"/>
  <c r="A120" i="3" s="1"/>
  <c r="A123" i="3" s="1"/>
  <c r="A124" i="3" s="1"/>
  <c r="A125" i="3" s="1"/>
  <c r="E112" i="3"/>
  <c r="D112" i="3"/>
  <c r="C112" i="3"/>
  <c r="E107" i="3"/>
  <c r="D107" i="3"/>
  <c r="C107" i="3"/>
  <c r="E104" i="3"/>
  <c r="D104" i="3"/>
  <c r="C104" i="3"/>
  <c r="E100" i="3"/>
  <c r="D100" i="3"/>
  <c r="C100" i="3"/>
  <c r="E97" i="3"/>
  <c r="D97" i="3"/>
  <c r="C97" i="3"/>
  <c r="E94" i="3"/>
  <c r="D94" i="3"/>
  <c r="C94" i="3"/>
  <c r="E91" i="3"/>
  <c r="D91" i="3"/>
  <c r="C91" i="3"/>
  <c r="E87" i="3"/>
  <c r="D87" i="3"/>
  <c r="C87" i="3"/>
  <c r="E84" i="3"/>
  <c r="D84" i="3"/>
  <c r="C84" i="3"/>
  <c r="E79" i="3"/>
  <c r="D79" i="3"/>
  <c r="C79" i="3"/>
  <c r="E76" i="3"/>
  <c r="D76" i="3"/>
  <c r="C76" i="3"/>
  <c r="E73" i="3"/>
  <c r="D73" i="3"/>
  <c r="C73" i="3"/>
  <c r="E69" i="3"/>
  <c r="D69" i="3"/>
  <c r="C69" i="3"/>
  <c r="E64" i="3"/>
  <c r="D64" i="3"/>
  <c r="C64" i="3"/>
  <c r="A61" i="3"/>
  <c r="A62" i="3" s="1"/>
  <c r="A65" i="3" s="1"/>
  <c r="A66" i="3" s="1"/>
  <c r="A67" i="3" s="1"/>
  <c r="A70" i="3" s="1"/>
  <c r="A74" i="3" s="1"/>
  <c r="A77" i="3" s="1"/>
  <c r="A80" i="3" s="1"/>
  <c r="A81" i="3" s="1"/>
  <c r="A85" i="3" s="1"/>
  <c r="A88" i="3" s="1"/>
  <c r="A89" i="3" s="1"/>
  <c r="A92" i="3" s="1"/>
  <c r="A95" i="3" s="1"/>
  <c r="A98" i="3" s="1"/>
  <c r="A101" i="3" s="1"/>
  <c r="A102" i="3" s="1"/>
  <c r="A105" i="3" s="1"/>
  <c r="E60" i="3"/>
  <c r="D60" i="3"/>
  <c r="C60" i="3"/>
  <c r="E47" i="3"/>
  <c r="D47" i="3"/>
  <c r="C47" i="3"/>
  <c r="E44" i="3"/>
  <c r="D44" i="3"/>
  <c r="C44" i="3"/>
  <c r="E41" i="3"/>
  <c r="D41" i="3"/>
  <c r="C41" i="3"/>
  <c r="E38" i="3"/>
  <c r="D38" i="3"/>
  <c r="C38" i="3"/>
  <c r="A36" i="3"/>
  <c r="A39" i="3" s="1"/>
  <c r="A42" i="3" s="1"/>
  <c r="A45" i="3" s="1"/>
  <c r="E35" i="3"/>
  <c r="D35" i="3"/>
  <c r="C35" i="3"/>
  <c r="A9" i="3"/>
  <c r="A10" i="3" s="1"/>
  <c r="A11" i="3" s="1"/>
  <c r="E7" i="3"/>
  <c r="D7" i="3"/>
  <c r="C7" i="3"/>
  <c r="AL216" i="2"/>
  <c r="AK216" i="2"/>
  <c r="AJ216" i="2"/>
  <c r="AL212" i="2"/>
  <c r="AK212" i="2"/>
  <c r="AJ212" i="2"/>
  <c r="AL206" i="2"/>
  <c r="AK206" i="2"/>
  <c r="AJ206" i="2"/>
  <c r="AL203" i="2"/>
  <c r="AK203" i="2"/>
  <c r="AJ203" i="2"/>
  <c r="AL199" i="2"/>
  <c r="AK199" i="2"/>
  <c r="AJ199" i="2"/>
  <c r="AL196" i="2"/>
  <c r="AK196" i="2"/>
  <c r="AJ196" i="2"/>
  <c r="AL191" i="2"/>
  <c r="AK191" i="2"/>
  <c r="AJ191" i="2"/>
  <c r="AL187" i="2"/>
  <c r="AK187" i="2"/>
  <c r="AJ187" i="2"/>
  <c r="AL183" i="2"/>
  <c r="AK183" i="2"/>
  <c r="AJ183" i="2"/>
  <c r="AL178" i="2"/>
  <c r="AK178" i="2"/>
  <c r="AJ178" i="2"/>
  <c r="AL172" i="2"/>
  <c r="AK172" i="2"/>
  <c r="AJ172" i="2"/>
  <c r="AL169" i="2"/>
  <c r="AK169" i="2"/>
  <c r="AJ169" i="2"/>
  <c r="AL165" i="2"/>
  <c r="AK165" i="2"/>
  <c r="AJ165" i="2"/>
  <c r="AL162" i="2"/>
  <c r="AK162" i="2"/>
  <c r="AJ162" i="2"/>
  <c r="AJ156" i="2" s="1"/>
  <c r="AL159" i="2"/>
  <c r="AK159" i="2"/>
  <c r="AJ159" i="2"/>
  <c r="AL144" i="2"/>
  <c r="AK144" i="2"/>
  <c r="AJ144" i="2"/>
  <c r="AL140" i="2"/>
  <c r="AK140" i="2"/>
  <c r="AJ140" i="2"/>
  <c r="AL134" i="2"/>
  <c r="AK134" i="2"/>
  <c r="AJ134" i="2"/>
  <c r="AL131" i="2"/>
  <c r="AK131" i="2"/>
  <c r="AJ131" i="2"/>
  <c r="AL122" i="2"/>
  <c r="AK122" i="2"/>
  <c r="AJ122" i="2"/>
  <c r="AL118" i="2"/>
  <c r="AK118" i="2"/>
  <c r="AJ118" i="2"/>
  <c r="AL115" i="2"/>
  <c r="AK115" i="2"/>
  <c r="AJ115" i="2"/>
  <c r="AL112" i="2"/>
  <c r="AK112" i="2"/>
  <c r="AJ112" i="2"/>
  <c r="AL107" i="2"/>
  <c r="AK107" i="2"/>
  <c r="AJ107" i="2"/>
  <c r="AL104" i="2"/>
  <c r="AK104" i="2"/>
  <c r="AJ104" i="2"/>
  <c r="AL100" i="2"/>
  <c r="AK100" i="2"/>
  <c r="AJ100" i="2"/>
  <c r="AL97" i="2"/>
  <c r="AK97" i="2"/>
  <c r="AJ97" i="2"/>
  <c r="AL94" i="2"/>
  <c r="AK94" i="2"/>
  <c r="AJ94" i="2"/>
  <c r="AL91" i="2"/>
  <c r="AK91" i="2"/>
  <c r="AJ91" i="2"/>
  <c r="AL87" i="2"/>
  <c r="AK87" i="2"/>
  <c r="AJ87" i="2"/>
  <c r="AL84" i="2"/>
  <c r="AK84" i="2"/>
  <c r="AJ84" i="2"/>
  <c r="AL79" i="2"/>
  <c r="AK79" i="2"/>
  <c r="AJ79" i="2"/>
  <c r="AL76" i="2"/>
  <c r="AK76" i="2"/>
  <c r="AJ76" i="2"/>
  <c r="AL73" i="2"/>
  <c r="AK73" i="2"/>
  <c r="AJ73" i="2"/>
  <c r="AL69" i="2"/>
  <c r="AK69" i="2"/>
  <c r="AJ69" i="2"/>
  <c r="AL64" i="2"/>
  <c r="AK64" i="2"/>
  <c r="AJ64" i="2"/>
  <c r="AL60" i="2"/>
  <c r="AK60" i="2"/>
  <c r="AJ60" i="2"/>
  <c r="AL47" i="2"/>
  <c r="AK47" i="2"/>
  <c r="AJ47" i="2"/>
  <c r="AL44" i="2"/>
  <c r="AK44" i="2"/>
  <c r="AJ44" i="2"/>
  <c r="AL41" i="2"/>
  <c r="AK41" i="2"/>
  <c r="AJ41" i="2"/>
  <c r="AL38" i="2"/>
  <c r="AL30" i="2" s="1"/>
  <c r="AK38" i="2"/>
  <c r="AJ38" i="2"/>
  <c r="AL35" i="2"/>
  <c r="AK35" i="2"/>
  <c r="AJ35" i="2"/>
  <c r="AL7" i="2"/>
  <c r="AK7" i="2"/>
  <c r="AJ7" i="2"/>
  <c r="AI216" i="2"/>
  <c r="AH216" i="2"/>
  <c r="AG216" i="2"/>
  <c r="AI212" i="2"/>
  <c r="AH212" i="2"/>
  <c r="AG212" i="2"/>
  <c r="AI206" i="2"/>
  <c r="AH206" i="2"/>
  <c r="AG206" i="2"/>
  <c r="AI203" i="2"/>
  <c r="AH203" i="2"/>
  <c r="AG203" i="2"/>
  <c r="AI199" i="2"/>
  <c r="AH199" i="2"/>
  <c r="AG199" i="2"/>
  <c r="AI196" i="2"/>
  <c r="AH196" i="2"/>
  <c r="AG196" i="2"/>
  <c r="AI191" i="2"/>
  <c r="AH191" i="2"/>
  <c r="AG191" i="2"/>
  <c r="AI187" i="2"/>
  <c r="AH187" i="2"/>
  <c r="AG187" i="2"/>
  <c r="AI183" i="2"/>
  <c r="AH183" i="2"/>
  <c r="AG183" i="2"/>
  <c r="AI178" i="2"/>
  <c r="AH178" i="2"/>
  <c r="AG178" i="2"/>
  <c r="AI172" i="2"/>
  <c r="AH172" i="2"/>
  <c r="AG172" i="2"/>
  <c r="AI169" i="2"/>
  <c r="AH169" i="2"/>
  <c r="AG169" i="2"/>
  <c r="AI165" i="2"/>
  <c r="AH165" i="2"/>
  <c r="AG165" i="2"/>
  <c r="AI162" i="2"/>
  <c r="AH162" i="2"/>
  <c r="AG162" i="2"/>
  <c r="AI159" i="2"/>
  <c r="AH159" i="2"/>
  <c r="AG159" i="2"/>
  <c r="AI144" i="2"/>
  <c r="AH144" i="2"/>
  <c r="AG144" i="2"/>
  <c r="AI140" i="2"/>
  <c r="AH140" i="2"/>
  <c r="AG140" i="2"/>
  <c r="AI134" i="2"/>
  <c r="AH134" i="2"/>
  <c r="AG134" i="2"/>
  <c r="AI131" i="2"/>
  <c r="AH131" i="2"/>
  <c r="AG131" i="2"/>
  <c r="AI122" i="2"/>
  <c r="AH122" i="2"/>
  <c r="AG122" i="2"/>
  <c r="AI118" i="2"/>
  <c r="AH118" i="2"/>
  <c r="AG118" i="2"/>
  <c r="AI115" i="2"/>
  <c r="AH115" i="2"/>
  <c r="AG115" i="2"/>
  <c r="AI112" i="2"/>
  <c r="AH112" i="2"/>
  <c r="AG112" i="2"/>
  <c r="AI107" i="2"/>
  <c r="AH107" i="2"/>
  <c r="AG107" i="2"/>
  <c r="AI104" i="2"/>
  <c r="AH104" i="2"/>
  <c r="AG104" i="2"/>
  <c r="AI100" i="2"/>
  <c r="AH100" i="2"/>
  <c r="AG100" i="2"/>
  <c r="AI97" i="2"/>
  <c r="AH97" i="2"/>
  <c r="AG97" i="2"/>
  <c r="AI94" i="2"/>
  <c r="AH94" i="2"/>
  <c r="AG94" i="2"/>
  <c r="AI91" i="2"/>
  <c r="AH91" i="2"/>
  <c r="AG91" i="2"/>
  <c r="AI87" i="2"/>
  <c r="AH87" i="2"/>
  <c r="AG87" i="2"/>
  <c r="AI84" i="2"/>
  <c r="AH84" i="2"/>
  <c r="AG84" i="2"/>
  <c r="AI79" i="2"/>
  <c r="AH79" i="2"/>
  <c r="AG79" i="2"/>
  <c r="AI76" i="2"/>
  <c r="AH76" i="2"/>
  <c r="AG76" i="2"/>
  <c r="AI73" i="2"/>
  <c r="AH73" i="2"/>
  <c r="AG73" i="2"/>
  <c r="AI69" i="2"/>
  <c r="AH69" i="2"/>
  <c r="AG69" i="2"/>
  <c r="AI64" i="2"/>
  <c r="AH64" i="2"/>
  <c r="AG64" i="2"/>
  <c r="AI60" i="2"/>
  <c r="AH60" i="2"/>
  <c r="AG60" i="2"/>
  <c r="AI47" i="2"/>
  <c r="AH47" i="2"/>
  <c r="AG47" i="2"/>
  <c r="AI44" i="2"/>
  <c r="AH44" i="2"/>
  <c r="AG44" i="2"/>
  <c r="AI41" i="2"/>
  <c r="AH41" i="2"/>
  <c r="AG41" i="2"/>
  <c r="AI38" i="2"/>
  <c r="AH38" i="2"/>
  <c r="AG38" i="2"/>
  <c r="AI35" i="2"/>
  <c r="AH35" i="2"/>
  <c r="AG35" i="2"/>
  <c r="AI7" i="2"/>
  <c r="AH7" i="2"/>
  <c r="AG7" i="2"/>
  <c r="AF216" i="2"/>
  <c r="AE216" i="2"/>
  <c r="AD216" i="2"/>
  <c r="AF212" i="2"/>
  <c r="AE212" i="2"/>
  <c r="AD212" i="2"/>
  <c r="AF206" i="2"/>
  <c r="AE206" i="2"/>
  <c r="AD206" i="2"/>
  <c r="AF203" i="2"/>
  <c r="AE203" i="2"/>
  <c r="AD203" i="2"/>
  <c r="AF199" i="2"/>
  <c r="AE199" i="2"/>
  <c r="AD199" i="2"/>
  <c r="AD192" i="2" s="1"/>
  <c r="AF196" i="2"/>
  <c r="AE196" i="2"/>
  <c r="AD196" i="2"/>
  <c r="AF191" i="2"/>
  <c r="AE191" i="2"/>
  <c r="AD191" i="2"/>
  <c r="AF187" i="2"/>
  <c r="AE187" i="2"/>
  <c r="AD187" i="2"/>
  <c r="AF183" i="2"/>
  <c r="AE183" i="2"/>
  <c r="AD183" i="2"/>
  <c r="AF178" i="2"/>
  <c r="AE178" i="2"/>
  <c r="AD178" i="2"/>
  <c r="AF172" i="2"/>
  <c r="AE172" i="2"/>
  <c r="AD172" i="2"/>
  <c r="AF169" i="2"/>
  <c r="AE169" i="2"/>
  <c r="AD169" i="2"/>
  <c r="AF165" i="2"/>
  <c r="AE165" i="2"/>
  <c r="AD165" i="2"/>
  <c r="AF162" i="2"/>
  <c r="AE162" i="2"/>
  <c r="AD162" i="2"/>
  <c r="AF159" i="2"/>
  <c r="AE159" i="2"/>
  <c r="AD159" i="2"/>
  <c r="AF144" i="2"/>
  <c r="AE144" i="2"/>
  <c r="AD144" i="2"/>
  <c r="AF140" i="2"/>
  <c r="AE140" i="2"/>
  <c r="AD140" i="2"/>
  <c r="AF134" i="2"/>
  <c r="AE134" i="2"/>
  <c r="AD134" i="2"/>
  <c r="AF131" i="2"/>
  <c r="AE131" i="2"/>
  <c r="AD131" i="2"/>
  <c r="AF122" i="2"/>
  <c r="AE122" i="2"/>
  <c r="AD122" i="2"/>
  <c r="AF118" i="2"/>
  <c r="AE118" i="2"/>
  <c r="AD118" i="2"/>
  <c r="AF115" i="2"/>
  <c r="AE115" i="2"/>
  <c r="AD115" i="2"/>
  <c r="AF112" i="2"/>
  <c r="AE112" i="2"/>
  <c r="AD112" i="2"/>
  <c r="AF107" i="2"/>
  <c r="AE107" i="2"/>
  <c r="AD107" i="2"/>
  <c r="AF104" i="2"/>
  <c r="AE104" i="2"/>
  <c r="AD104" i="2"/>
  <c r="AF100" i="2"/>
  <c r="AE100" i="2"/>
  <c r="AD100" i="2"/>
  <c r="AF97" i="2"/>
  <c r="AE97" i="2"/>
  <c r="AD97" i="2"/>
  <c r="AF94" i="2"/>
  <c r="AE94" i="2"/>
  <c r="AD94" i="2"/>
  <c r="AF91" i="2"/>
  <c r="AE91" i="2"/>
  <c r="AD91" i="2"/>
  <c r="AF87" i="2"/>
  <c r="AE87" i="2"/>
  <c r="AD87" i="2"/>
  <c r="AF84" i="2"/>
  <c r="AE84" i="2"/>
  <c r="AD84" i="2"/>
  <c r="AF79" i="2"/>
  <c r="AE79" i="2"/>
  <c r="AD79" i="2"/>
  <c r="AF76" i="2"/>
  <c r="AE76" i="2"/>
  <c r="AD76" i="2"/>
  <c r="AF73" i="2"/>
  <c r="AE73" i="2"/>
  <c r="AD73" i="2"/>
  <c r="AF69" i="2"/>
  <c r="AE69" i="2"/>
  <c r="AD69" i="2"/>
  <c r="AF64" i="2"/>
  <c r="AE64" i="2"/>
  <c r="AD64" i="2"/>
  <c r="AF60" i="2"/>
  <c r="AE60" i="2"/>
  <c r="AD60" i="2"/>
  <c r="AF47" i="2"/>
  <c r="AE47" i="2"/>
  <c r="AD47" i="2"/>
  <c r="AF44" i="2"/>
  <c r="AE44" i="2"/>
  <c r="AD44" i="2"/>
  <c r="AF41" i="2"/>
  <c r="AE41" i="2"/>
  <c r="AD41" i="2"/>
  <c r="AF38" i="2"/>
  <c r="AE38" i="2"/>
  <c r="AD38" i="2"/>
  <c r="AF35" i="2"/>
  <c r="AE35" i="2"/>
  <c r="AD35" i="2"/>
  <c r="AF7" i="2"/>
  <c r="AE7" i="2"/>
  <c r="AD7" i="2"/>
  <c r="AC216" i="2"/>
  <c r="AB216" i="2"/>
  <c r="AA216" i="2"/>
  <c r="AC212" i="2"/>
  <c r="AB212" i="2"/>
  <c r="AA212" i="2"/>
  <c r="AC206" i="2"/>
  <c r="AB206" i="2"/>
  <c r="AA206" i="2"/>
  <c r="AC203" i="2"/>
  <c r="AB203" i="2"/>
  <c r="AA203" i="2"/>
  <c r="AC199" i="2"/>
  <c r="AB199" i="2"/>
  <c r="AA199" i="2"/>
  <c r="AC196" i="2"/>
  <c r="AB196" i="2"/>
  <c r="AA196" i="2"/>
  <c r="AC191" i="2"/>
  <c r="AB191" i="2"/>
  <c r="AA191" i="2"/>
  <c r="AC187" i="2"/>
  <c r="AB187" i="2"/>
  <c r="AA187" i="2"/>
  <c r="AC183" i="2"/>
  <c r="AB183" i="2"/>
  <c r="AA183" i="2"/>
  <c r="AC178" i="2"/>
  <c r="AB178" i="2"/>
  <c r="AA178" i="2"/>
  <c r="AC172" i="2"/>
  <c r="AB172" i="2"/>
  <c r="AA172" i="2"/>
  <c r="AC169" i="2"/>
  <c r="AB169" i="2"/>
  <c r="AA169" i="2"/>
  <c r="AC165" i="2"/>
  <c r="AB165" i="2"/>
  <c r="AA165" i="2"/>
  <c r="AC162" i="2"/>
  <c r="AB162" i="2"/>
  <c r="AA162" i="2"/>
  <c r="AC159" i="2"/>
  <c r="AB159" i="2"/>
  <c r="AA159" i="2"/>
  <c r="AC144" i="2"/>
  <c r="AB144" i="2"/>
  <c r="AA144" i="2"/>
  <c r="AC140" i="2"/>
  <c r="AB140" i="2"/>
  <c r="AA140" i="2"/>
  <c r="AC134" i="2"/>
  <c r="AB134" i="2"/>
  <c r="AA134" i="2"/>
  <c r="AC131" i="2"/>
  <c r="AB131" i="2"/>
  <c r="AA131" i="2"/>
  <c r="AC122" i="2"/>
  <c r="AB122" i="2"/>
  <c r="AA122" i="2"/>
  <c r="AC118" i="2"/>
  <c r="AB118" i="2"/>
  <c r="AA118" i="2"/>
  <c r="AC115" i="2"/>
  <c r="AB115" i="2"/>
  <c r="AA115" i="2"/>
  <c r="AC112" i="2"/>
  <c r="AB112" i="2"/>
  <c r="AA112" i="2"/>
  <c r="AC107" i="2"/>
  <c r="AB107" i="2"/>
  <c r="AA107" i="2"/>
  <c r="AC104" i="2"/>
  <c r="AB104" i="2"/>
  <c r="AA104" i="2"/>
  <c r="AC100" i="2"/>
  <c r="AB100" i="2"/>
  <c r="AA100" i="2"/>
  <c r="AC97" i="2"/>
  <c r="AB97" i="2"/>
  <c r="AA97" i="2"/>
  <c r="AC94" i="2"/>
  <c r="AB94" i="2"/>
  <c r="AA94" i="2"/>
  <c r="AC91" i="2"/>
  <c r="AB91" i="2"/>
  <c r="AA91" i="2"/>
  <c r="AC87" i="2"/>
  <c r="AB87" i="2"/>
  <c r="AA87" i="2"/>
  <c r="AC84" i="2"/>
  <c r="AB84" i="2"/>
  <c r="AA84" i="2"/>
  <c r="AC79" i="2"/>
  <c r="AB79" i="2"/>
  <c r="AA79" i="2"/>
  <c r="AC76" i="2"/>
  <c r="AB76" i="2"/>
  <c r="AA76" i="2"/>
  <c r="AC73" i="2"/>
  <c r="AB73" i="2"/>
  <c r="AA73" i="2"/>
  <c r="AC69" i="2"/>
  <c r="AB69" i="2"/>
  <c r="AA69" i="2"/>
  <c r="AC64" i="2"/>
  <c r="AB64" i="2"/>
  <c r="AA64" i="2"/>
  <c r="AC60" i="2"/>
  <c r="AB60" i="2"/>
  <c r="AA60" i="2"/>
  <c r="AC47" i="2"/>
  <c r="AB47" i="2"/>
  <c r="AA47" i="2"/>
  <c r="AC44" i="2"/>
  <c r="AB44" i="2"/>
  <c r="AA44" i="2"/>
  <c r="AC41" i="2"/>
  <c r="AB41" i="2"/>
  <c r="AA41" i="2"/>
  <c r="AC38" i="2"/>
  <c r="AB38" i="2"/>
  <c r="AA38" i="2"/>
  <c r="AC35" i="2"/>
  <c r="AB35" i="2"/>
  <c r="AA35" i="2"/>
  <c r="AC7" i="2"/>
  <c r="AB7" i="2"/>
  <c r="AA7" i="2"/>
  <c r="Z216" i="2"/>
  <c r="Y216" i="2"/>
  <c r="X216" i="2"/>
  <c r="Z212" i="2"/>
  <c r="Y212" i="2"/>
  <c r="X212" i="2"/>
  <c r="Z206" i="2"/>
  <c r="Y206" i="2"/>
  <c r="X206" i="2"/>
  <c r="Z203" i="2"/>
  <c r="Y203" i="2"/>
  <c r="X203" i="2"/>
  <c r="Z199" i="2"/>
  <c r="Y199" i="2"/>
  <c r="X199" i="2"/>
  <c r="Z196" i="2"/>
  <c r="Y196" i="2"/>
  <c r="X196" i="2"/>
  <c r="Z191" i="2"/>
  <c r="Y191" i="2"/>
  <c r="X191" i="2"/>
  <c r="Z187" i="2"/>
  <c r="Y187" i="2"/>
  <c r="X187" i="2"/>
  <c r="Z183" i="2"/>
  <c r="Y183" i="2"/>
  <c r="X183" i="2"/>
  <c r="Z178" i="2"/>
  <c r="Y178" i="2"/>
  <c r="X178" i="2"/>
  <c r="Z172" i="2"/>
  <c r="Y172" i="2"/>
  <c r="X172" i="2"/>
  <c r="Z169" i="2"/>
  <c r="Y169" i="2"/>
  <c r="X169" i="2"/>
  <c r="Z165" i="2"/>
  <c r="Y165" i="2"/>
  <c r="X165" i="2"/>
  <c r="Z162" i="2"/>
  <c r="Y162" i="2"/>
  <c r="X162" i="2"/>
  <c r="Z159" i="2"/>
  <c r="Y159" i="2"/>
  <c r="X159" i="2"/>
  <c r="Z144" i="2"/>
  <c r="Y144" i="2"/>
  <c r="X144" i="2"/>
  <c r="Z140" i="2"/>
  <c r="Y140" i="2"/>
  <c r="X140" i="2"/>
  <c r="Z134" i="2"/>
  <c r="Y134" i="2"/>
  <c r="X134" i="2"/>
  <c r="Z131" i="2"/>
  <c r="Y131" i="2"/>
  <c r="X131" i="2"/>
  <c r="Z122" i="2"/>
  <c r="Y122" i="2"/>
  <c r="X122" i="2"/>
  <c r="Z118" i="2"/>
  <c r="Y118" i="2"/>
  <c r="X118" i="2"/>
  <c r="Z115" i="2"/>
  <c r="Y115" i="2"/>
  <c r="X115" i="2"/>
  <c r="Z112" i="2"/>
  <c r="Y112" i="2"/>
  <c r="X112" i="2"/>
  <c r="Z107" i="2"/>
  <c r="Y107" i="2"/>
  <c r="X107" i="2"/>
  <c r="Z104" i="2"/>
  <c r="Y104" i="2"/>
  <c r="X104" i="2"/>
  <c r="Z100" i="2"/>
  <c r="Y100" i="2"/>
  <c r="X100" i="2"/>
  <c r="Z97" i="2"/>
  <c r="Y97" i="2"/>
  <c r="X97" i="2"/>
  <c r="Z94" i="2"/>
  <c r="Y94" i="2"/>
  <c r="X94" i="2"/>
  <c r="Z91" i="2"/>
  <c r="Y91" i="2"/>
  <c r="X91" i="2"/>
  <c r="Z87" i="2"/>
  <c r="Y87" i="2"/>
  <c r="X87" i="2"/>
  <c r="Z84" i="2"/>
  <c r="Y84" i="2"/>
  <c r="X84" i="2"/>
  <c r="Z79" i="2"/>
  <c r="Y79" i="2"/>
  <c r="X79" i="2"/>
  <c r="Z76" i="2"/>
  <c r="Y76" i="2"/>
  <c r="X76" i="2"/>
  <c r="Z73" i="2"/>
  <c r="Y73" i="2"/>
  <c r="X73" i="2"/>
  <c r="Z69" i="2"/>
  <c r="Y69" i="2"/>
  <c r="X69" i="2"/>
  <c r="Z64" i="2"/>
  <c r="Y64" i="2"/>
  <c r="X64" i="2"/>
  <c r="Z60" i="2"/>
  <c r="Y60" i="2"/>
  <c r="X60" i="2"/>
  <c r="Z47" i="2"/>
  <c r="Y47" i="2"/>
  <c r="X47" i="2"/>
  <c r="Z44" i="2"/>
  <c r="Y44" i="2"/>
  <c r="X44" i="2"/>
  <c r="Z41" i="2"/>
  <c r="Y41" i="2"/>
  <c r="X41" i="2"/>
  <c r="Z38" i="2"/>
  <c r="Y38" i="2"/>
  <c r="X38" i="2"/>
  <c r="Z35" i="2"/>
  <c r="Y35" i="2"/>
  <c r="X35" i="2"/>
  <c r="Z7" i="2"/>
  <c r="Y7" i="2"/>
  <c r="X7" i="2"/>
  <c r="W216" i="2"/>
  <c r="V216" i="2"/>
  <c r="U216" i="2"/>
  <c r="W212" i="2"/>
  <c r="V212" i="2"/>
  <c r="U212" i="2"/>
  <c r="W206" i="2"/>
  <c r="V206" i="2"/>
  <c r="U206" i="2"/>
  <c r="W203" i="2"/>
  <c r="V203" i="2"/>
  <c r="U203" i="2"/>
  <c r="W199" i="2"/>
  <c r="V199" i="2"/>
  <c r="U199" i="2"/>
  <c r="W196" i="2"/>
  <c r="V196" i="2"/>
  <c r="U196" i="2"/>
  <c r="W191" i="2"/>
  <c r="V191" i="2"/>
  <c r="U191" i="2"/>
  <c r="W187" i="2"/>
  <c r="V187" i="2"/>
  <c r="U187" i="2"/>
  <c r="W183" i="2"/>
  <c r="V183" i="2"/>
  <c r="U183" i="2"/>
  <c r="W178" i="2"/>
  <c r="V178" i="2"/>
  <c r="U178" i="2"/>
  <c r="W172" i="2"/>
  <c r="V172" i="2"/>
  <c r="U172" i="2"/>
  <c r="W169" i="2"/>
  <c r="V169" i="2"/>
  <c r="U169" i="2"/>
  <c r="W165" i="2"/>
  <c r="V165" i="2"/>
  <c r="U165" i="2"/>
  <c r="W162" i="2"/>
  <c r="V162" i="2"/>
  <c r="U162" i="2"/>
  <c r="W159" i="2"/>
  <c r="V159" i="2"/>
  <c r="U159" i="2"/>
  <c r="W144" i="2"/>
  <c r="V144" i="2"/>
  <c r="U144" i="2"/>
  <c r="W140" i="2"/>
  <c r="V140" i="2"/>
  <c r="U140" i="2"/>
  <c r="W134" i="2"/>
  <c r="V134" i="2"/>
  <c r="U134" i="2"/>
  <c r="W131" i="2"/>
  <c r="V131" i="2"/>
  <c r="U131" i="2"/>
  <c r="W122" i="2"/>
  <c r="V122" i="2"/>
  <c r="U122" i="2"/>
  <c r="W118" i="2"/>
  <c r="V118" i="2"/>
  <c r="U118" i="2"/>
  <c r="W115" i="2"/>
  <c r="V115" i="2"/>
  <c r="U115" i="2"/>
  <c r="W112" i="2"/>
  <c r="V112" i="2"/>
  <c r="U112" i="2"/>
  <c r="W107" i="2"/>
  <c r="V107" i="2"/>
  <c r="U107" i="2"/>
  <c r="W104" i="2"/>
  <c r="V104" i="2"/>
  <c r="U104" i="2"/>
  <c r="W100" i="2"/>
  <c r="V100" i="2"/>
  <c r="U100" i="2"/>
  <c r="W97" i="2"/>
  <c r="V97" i="2"/>
  <c r="U97" i="2"/>
  <c r="W94" i="2"/>
  <c r="V94" i="2"/>
  <c r="U94" i="2"/>
  <c r="W91" i="2"/>
  <c r="V91" i="2"/>
  <c r="U91" i="2"/>
  <c r="W87" i="2"/>
  <c r="V87" i="2"/>
  <c r="U87" i="2"/>
  <c r="W84" i="2"/>
  <c r="V84" i="2"/>
  <c r="U84" i="2"/>
  <c r="W79" i="2"/>
  <c r="V79" i="2"/>
  <c r="U79" i="2"/>
  <c r="W76" i="2"/>
  <c r="V76" i="2"/>
  <c r="U76" i="2"/>
  <c r="W73" i="2"/>
  <c r="V73" i="2"/>
  <c r="U73" i="2"/>
  <c r="W69" i="2"/>
  <c r="V69" i="2"/>
  <c r="U69" i="2"/>
  <c r="W64" i="2"/>
  <c r="V64" i="2"/>
  <c r="U64" i="2"/>
  <c r="W60" i="2"/>
  <c r="V60" i="2"/>
  <c r="U60" i="2"/>
  <c r="W47" i="2"/>
  <c r="V47" i="2"/>
  <c r="U47" i="2"/>
  <c r="W44" i="2"/>
  <c r="V44" i="2"/>
  <c r="U44" i="2"/>
  <c r="W41" i="2"/>
  <c r="V41" i="2"/>
  <c r="U41" i="2"/>
  <c r="W38" i="2"/>
  <c r="V38" i="2"/>
  <c r="U38" i="2"/>
  <c r="W35" i="2"/>
  <c r="V35" i="2"/>
  <c r="U35" i="2"/>
  <c r="W7" i="2"/>
  <c r="V7" i="2"/>
  <c r="U7" i="2"/>
  <c r="T216" i="2"/>
  <c r="S216" i="2"/>
  <c r="R216" i="2"/>
  <c r="T212" i="2"/>
  <c r="S212" i="2"/>
  <c r="R212" i="2"/>
  <c r="T206" i="2"/>
  <c r="S206" i="2"/>
  <c r="R206" i="2"/>
  <c r="T203" i="2"/>
  <c r="S203" i="2"/>
  <c r="R203" i="2"/>
  <c r="T199" i="2"/>
  <c r="S199" i="2"/>
  <c r="R199" i="2"/>
  <c r="T196" i="2"/>
  <c r="S196" i="2"/>
  <c r="R196" i="2"/>
  <c r="T191" i="2"/>
  <c r="S191" i="2"/>
  <c r="R191" i="2"/>
  <c r="T187" i="2"/>
  <c r="S187" i="2"/>
  <c r="R187" i="2"/>
  <c r="T183" i="2"/>
  <c r="S183" i="2"/>
  <c r="R183" i="2"/>
  <c r="T178" i="2"/>
  <c r="S178" i="2"/>
  <c r="R178" i="2"/>
  <c r="T172" i="2"/>
  <c r="S172" i="2"/>
  <c r="R172" i="2"/>
  <c r="T169" i="2"/>
  <c r="S169" i="2"/>
  <c r="R169" i="2"/>
  <c r="T165" i="2"/>
  <c r="S165" i="2"/>
  <c r="R165" i="2"/>
  <c r="T162" i="2"/>
  <c r="S162" i="2"/>
  <c r="R162" i="2"/>
  <c r="T159" i="2"/>
  <c r="S159" i="2"/>
  <c r="R159" i="2"/>
  <c r="T144" i="2"/>
  <c r="S144" i="2"/>
  <c r="R144" i="2"/>
  <c r="T140" i="2"/>
  <c r="S140" i="2"/>
  <c r="R140" i="2"/>
  <c r="T134" i="2"/>
  <c r="S134" i="2"/>
  <c r="R134" i="2"/>
  <c r="T131" i="2"/>
  <c r="S131" i="2"/>
  <c r="R131" i="2"/>
  <c r="T122" i="2"/>
  <c r="S122" i="2"/>
  <c r="R122" i="2"/>
  <c r="T118" i="2"/>
  <c r="S118" i="2"/>
  <c r="R118" i="2"/>
  <c r="T115" i="2"/>
  <c r="S115" i="2"/>
  <c r="R115" i="2"/>
  <c r="T112" i="2"/>
  <c r="S112" i="2"/>
  <c r="R112" i="2"/>
  <c r="T107" i="2"/>
  <c r="S107" i="2"/>
  <c r="R107" i="2"/>
  <c r="T104" i="2"/>
  <c r="S104" i="2"/>
  <c r="R104" i="2"/>
  <c r="T100" i="2"/>
  <c r="S100" i="2"/>
  <c r="R100" i="2"/>
  <c r="T97" i="2"/>
  <c r="S97" i="2"/>
  <c r="R97" i="2"/>
  <c r="T94" i="2"/>
  <c r="S94" i="2"/>
  <c r="R94" i="2"/>
  <c r="T91" i="2"/>
  <c r="S91" i="2"/>
  <c r="R91" i="2"/>
  <c r="T87" i="2"/>
  <c r="S87" i="2"/>
  <c r="R87" i="2"/>
  <c r="T84" i="2"/>
  <c r="S84" i="2"/>
  <c r="R84" i="2"/>
  <c r="T79" i="2"/>
  <c r="S79" i="2"/>
  <c r="R79" i="2"/>
  <c r="T76" i="2"/>
  <c r="S76" i="2"/>
  <c r="R76" i="2"/>
  <c r="T73" i="2"/>
  <c r="S73" i="2"/>
  <c r="R73" i="2"/>
  <c r="T69" i="2"/>
  <c r="S69" i="2"/>
  <c r="R69" i="2"/>
  <c r="T64" i="2"/>
  <c r="S64" i="2"/>
  <c r="R64" i="2"/>
  <c r="T60" i="2"/>
  <c r="S60" i="2"/>
  <c r="R60" i="2"/>
  <c r="T47" i="2"/>
  <c r="S47" i="2"/>
  <c r="R47" i="2"/>
  <c r="T44" i="2"/>
  <c r="S44" i="2"/>
  <c r="R44" i="2"/>
  <c r="T41" i="2"/>
  <c r="S41" i="2"/>
  <c r="R41" i="2"/>
  <c r="T38" i="2"/>
  <c r="S38" i="2"/>
  <c r="R38" i="2"/>
  <c r="T35" i="2"/>
  <c r="S35" i="2"/>
  <c r="R35" i="2"/>
  <c r="T7" i="2"/>
  <c r="S7" i="2"/>
  <c r="R7" i="2"/>
  <c r="Q216" i="2"/>
  <c r="P216" i="2"/>
  <c r="O216" i="2"/>
  <c r="Q212" i="2"/>
  <c r="P212" i="2"/>
  <c r="O212" i="2"/>
  <c r="Q206" i="2"/>
  <c r="P206" i="2"/>
  <c r="O206" i="2"/>
  <c r="Q203" i="2"/>
  <c r="P203" i="2"/>
  <c r="O203" i="2"/>
  <c r="Q199" i="2"/>
  <c r="P199" i="2"/>
  <c r="O199" i="2"/>
  <c r="Q196" i="2"/>
  <c r="P196" i="2"/>
  <c r="O196" i="2"/>
  <c r="Q191" i="2"/>
  <c r="P191" i="2"/>
  <c r="O191" i="2"/>
  <c r="Q187" i="2"/>
  <c r="P187" i="2"/>
  <c r="O187" i="2"/>
  <c r="Q183" i="2"/>
  <c r="P183" i="2"/>
  <c r="O183" i="2"/>
  <c r="Q178" i="2"/>
  <c r="P178" i="2"/>
  <c r="O178" i="2"/>
  <c r="Q172" i="2"/>
  <c r="P172" i="2"/>
  <c r="O172" i="2"/>
  <c r="Q169" i="2"/>
  <c r="P169" i="2"/>
  <c r="O169" i="2"/>
  <c r="Q165" i="2"/>
  <c r="P165" i="2"/>
  <c r="O165" i="2"/>
  <c r="Q162" i="2"/>
  <c r="P162" i="2"/>
  <c r="O162" i="2"/>
  <c r="Q159" i="2"/>
  <c r="P159" i="2"/>
  <c r="O159" i="2"/>
  <c r="Q144" i="2"/>
  <c r="P144" i="2"/>
  <c r="O144" i="2"/>
  <c r="Q140" i="2"/>
  <c r="P140" i="2"/>
  <c r="O140" i="2"/>
  <c r="Q134" i="2"/>
  <c r="P134" i="2"/>
  <c r="O134" i="2"/>
  <c r="Q131" i="2"/>
  <c r="P131" i="2"/>
  <c r="O131" i="2"/>
  <c r="Q122" i="2"/>
  <c r="P122" i="2"/>
  <c r="O122" i="2"/>
  <c r="Q118" i="2"/>
  <c r="P118" i="2"/>
  <c r="O118" i="2"/>
  <c r="Q115" i="2"/>
  <c r="P115" i="2"/>
  <c r="O115" i="2"/>
  <c r="Q112" i="2"/>
  <c r="P112" i="2"/>
  <c r="O112" i="2"/>
  <c r="Q107" i="2"/>
  <c r="P107" i="2"/>
  <c r="O107" i="2"/>
  <c r="Q104" i="2"/>
  <c r="P104" i="2"/>
  <c r="O104" i="2"/>
  <c r="Q100" i="2"/>
  <c r="P100" i="2"/>
  <c r="O100" i="2"/>
  <c r="Q97" i="2"/>
  <c r="P97" i="2"/>
  <c r="O97" i="2"/>
  <c r="Q94" i="2"/>
  <c r="P94" i="2"/>
  <c r="O94" i="2"/>
  <c r="Q91" i="2"/>
  <c r="P91" i="2"/>
  <c r="O91" i="2"/>
  <c r="Q87" i="2"/>
  <c r="P87" i="2"/>
  <c r="O87" i="2"/>
  <c r="Q84" i="2"/>
  <c r="P84" i="2"/>
  <c r="O84" i="2"/>
  <c r="Q79" i="2"/>
  <c r="P79" i="2"/>
  <c r="O79" i="2"/>
  <c r="Q76" i="2"/>
  <c r="P76" i="2"/>
  <c r="O76" i="2"/>
  <c r="Q73" i="2"/>
  <c r="P73" i="2"/>
  <c r="O73" i="2"/>
  <c r="Q69" i="2"/>
  <c r="P69" i="2"/>
  <c r="O69" i="2"/>
  <c r="Q64" i="2"/>
  <c r="P64" i="2"/>
  <c r="O64" i="2"/>
  <c r="Q60" i="2"/>
  <c r="P60" i="2"/>
  <c r="O60" i="2"/>
  <c r="Q47" i="2"/>
  <c r="P47" i="2"/>
  <c r="O47" i="2"/>
  <c r="Q44" i="2"/>
  <c r="P44" i="2"/>
  <c r="O44" i="2"/>
  <c r="Q41" i="2"/>
  <c r="P41" i="2"/>
  <c r="O41" i="2"/>
  <c r="Q38" i="2"/>
  <c r="P38" i="2"/>
  <c r="O38" i="2"/>
  <c r="Q35" i="2"/>
  <c r="P35" i="2"/>
  <c r="O35" i="2"/>
  <c r="Q7" i="2"/>
  <c r="P7" i="2"/>
  <c r="O7" i="2"/>
  <c r="N216" i="2"/>
  <c r="M216" i="2"/>
  <c r="L216" i="2"/>
  <c r="N212" i="2"/>
  <c r="M212" i="2"/>
  <c r="L212" i="2"/>
  <c r="N206" i="2"/>
  <c r="M206" i="2"/>
  <c r="L206" i="2"/>
  <c r="N203" i="2"/>
  <c r="M203" i="2"/>
  <c r="L203" i="2"/>
  <c r="N199" i="2"/>
  <c r="M199" i="2"/>
  <c r="L199" i="2"/>
  <c r="N196" i="2"/>
  <c r="M196" i="2"/>
  <c r="L196" i="2"/>
  <c r="N191" i="2"/>
  <c r="M191" i="2"/>
  <c r="L191" i="2"/>
  <c r="N187" i="2"/>
  <c r="M187" i="2"/>
  <c r="L187" i="2"/>
  <c r="N183" i="2"/>
  <c r="M183" i="2"/>
  <c r="L183" i="2"/>
  <c r="N178" i="2"/>
  <c r="M178" i="2"/>
  <c r="L178" i="2"/>
  <c r="N172" i="2"/>
  <c r="M172" i="2"/>
  <c r="L172" i="2"/>
  <c r="N169" i="2"/>
  <c r="M169" i="2"/>
  <c r="L169" i="2"/>
  <c r="N165" i="2"/>
  <c r="M165" i="2"/>
  <c r="L165" i="2"/>
  <c r="N162" i="2"/>
  <c r="M162" i="2"/>
  <c r="L162" i="2"/>
  <c r="N159" i="2"/>
  <c r="M159" i="2"/>
  <c r="L159" i="2"/>
  <c r="N144" i="2"/>
  <c r="M144" i="2"/>
  <c r="L144" i="2"/>
  <c r="N140" i="2"/>
  <c r="M140" i="2"/>
  <c r="L140" i="2"/>
  <c r="N134" i="2"/>
  <c r="M134" i="2"/>
  <c r="L134" i="2"/>
  <c r="N131" i="2"/>
  <c r="M131" i="2"/>
  <c r="L131" i="2"/>
  <c r="N122" i="2"/>
  <c r="M122" i="2"/>
  <c r="L122" i="2"/>
  <c r="N118" i="2"/>
  <c r="M118" i="2"/>
  <c r="L118" i="2"/>
  <c r="N115" i="2"/>
  <c r="M115" i="2"/>
  <c r="L115" i="2"/>
  <c r="N112" i="2"/>
  <c r="M112" i="2"/>
  <c r="L112" i="2"/>
  <c r="N107" i="2"/>
  <c r="M107" i="2"/>
  <c r="L107" i="2"/>
  <c r="N104" i="2"/>
  <c r="M104" i="2"/>
  <c r="L104" i="2"/>
  <c r="N100" i="2"/>
  <c r="M100" i="2"/>
  <c r="L100" i="2"/>
  <c r="N97" i="2"/>
  <c r="M97" i="2"/>
  <c r="L97" i="2"/>
  <c r="N94" i="2"/>
  <c r="M94" i="2"/>
  <c r="L94" i="2"/>
  <c r="N91" i="2"/>
  <c r="M91" i="2"/>
  <c r="L91" i="2"/>
  <c r="N87" i="2"/>
  <c r="M87" i="2"/>
  <c r="L87" i="2"/>
  <c r="N84" i="2"/>
  <c r="M84" i="2"/>
  <c r="L84" i="2"/>
  <c r="N79" i="2"/>
  <c r="M79" i="2"/>
  <c r="L79" i="2"/>
  <c r="N76" i="2"/>
  <c r="M76" i="2"/>
  <c r="L76" i="2"/>
  <c r="N73" i="2"/>
  <c r="M73" i="2"/>
  <c r="L73" i="2"/>
  <c r="N69" i="2"/>
  <c r="M69" i="2"/>
  <c r="L69" i="2"/>
  <c r="N64" i="2"/>
  <c r="M64" i="2"/>
  <c r="L64" i="2"/>
  <c r="N60" i="2"/>
  <c r="M60" i="2"/>
  <c r="L60" i="2"/>
  <c r="N47" i="2"/>
  <c r="M47" i="2"/>
  <c r="L47" i="2"/>
  <c r="N44" i="2"/>
  <c r="M44" i="2"/>
  <c r="L44" i="2"/>
  <c r="N41" i="2"/>
  <c r="M41" i="2"/>
  <c r="L41" i="2"/>
  <c r="N38" i="2"/>
  <c r="M38" i="2"/>
  <c r="L38" i="2"/>
  <c r="N35" i="2"/>
  <c r="M35" i="2"/>
  <c r="L35" i="2"/>
  <c r="N7" i="2"/>
  <c r="M7" i="2"/>
  <c r="L7" i="2"/>
  <c r="K216" i="2"/>
  <c r="J216" i="2"/>
  <c r="I216" i="2"/>
  <c r="K212" i="2"/>
  <c r="J212" i="2"/>
  <c r="I212" i="2"/>
  <c r="K206" i="2"/>
  <c r="J206" i="2"/>
  <c r="I206" i="2"/>
  <c r="K203" i="2"/>
  <c r="J203" i="2"/>
  <c r="I203" i="2"/>
  <c r="K199" i="2"/>
  <c r="J199" i="2"/>
  <c r="I199" i="2"/>
  <c r="K196" i="2"/>
  <c r="J196" i="2"/>
  <c r="I196" i="2"/>
  <c r="K191" i="2"/>
  <c r="J191" i="2"/>
  <c r="I191" i="2"/>
  <c r="K187" i="2"/>
  <c r="J187" i="2"/>
  <c r="I187" i="2"/>
  <c r="K183" i="2"/>
  <c r="J183" i="2"/>
  <c r="I183" i="2"/>
  <c r="K178" i="2"/>
  <c r="J178" i="2"/>
  <c r="I178" i="2"/>
  <c r="K172" i="2"/>
  <c r="J172" i="2"/>
  <c r="I172" i="2"/>
  <c r="K169" i="2"/>
  <c r="J169" i="2"/>
  <c r="I169" i="2"/>
  <c r="K165" i="2"/>
  <c r="J165" i="2"/>
  <c r="I165" i="2"/>
  <c r="K162" i="2"/>
  <c r="J162" i="2"/>
  <c r="I162" i="2"/>
  <c r="K159" i="2"/>
  <c r="J159" i="2"/>
  <c r="I159" i="2"/>
  <c r="K144" i="2"/>
  <c r="J144" i="2"/>
  <c r="I144" i="2"/>
  <c r="K140" i="2"/>
  <c r="J140" i="2"/>
  <c r="I140" i="2"/>
  <c r="K134" i="2"/>
  <c r="J134" i="2"/>
  <c r="I134" i="2"/>
  <c r="K131" i="2"/>
  <c r="J131" i="2"/>
  <c r="I131" i="2"/>
  <c r="K122" i="2"/>
  <c r="J122" i="2"/>
  <c r="I122" i="2"/>
  <c r="K118" i="2"/>
  <c r="J118" i="2"/>
  <c r="I118" i="2"/>
  <c r="K115" i="2"/>
  <c r="J115" i="2"/>
  <c r="I115" i="2"/>
  <c r="K112" i="2"/>
  <c r="J112" i="2"/>
  <c r="I112" i="2"/>
  <c r="K107" i="2"/>
  <c r="J107" i="2"/>
  <c r="I107" i="2"/>
  <c r="K104" i="2"/>
  <c r="J104" i="2"/>
  <c r="I104" i="2"/>
  <c r="K100" i="2"/>
  <c r="J100" i="2"/>
  <c r="I100" i="2"/>
  <c r="K97" i="2"/>
  <c r="J97" i="2"/>
  <c r="I97" i="2"/>
  <c r="K94" i="2"/>
  <c r="J94" i="2"/>
  <c r="I94" i="2"/>
  <c r="K91" i="2"/>
  <c r="J91" i="2"/>
  <c r="I91" i="2"/>
  <c r="K87" i="2"/>
  <c r="J87" i="2"/>
  <c r="I87" i="2"/>
  <c r="K84" i="2"/>
  <c r="J84" i="2"/>
  <c r="I84" i="2"/>
  <c r="K79" i="2"/>
  <c r="J79" i="2"/>
  <c r="I79" i="2"/>
  <c r="K76" i="2"/>
  <c r="J76" i="2"/>
  <c r="I76" i="2"/>
  <c r="K73" i="2"/>
  <c r="J73" i="2"/>
  <c r="I73" i="2"/>
  <c r="K69" i="2"/>
  <c r="J69" i="2"/>
  <c r="I69" i="2"/>
  <c r="K64" i="2"/>
  <c r="J64" i="2"/>
  <c r="I64" i="2"/>
  <c r="K60" i="2"/>
  <c r="J60" i="2"/>
  <c r="I60" i="2"/>
  <c r="K47" i="2"/>
  <c r="J47" i="2"/>
  <c r="I47" i="2"/>
  <c r="K44" i="2"/>
  <c r="J44" i="2"/>
  <c r="I44" i="2"/>
  <c r="K41" i="2"/>
  <c r="J41" i="2"/>
  <c r="I41" i="2"/>
  <c r="K38" i="2"/>
  <c r="J38" i="2"/>
  <c r="I38" i="2"/>
  <c r="K35" i="2"/>
  <c r="J35" i="2"/>
  <c r="I35" i="2"/>
  <c r="K7" i="2"/>
  <c r="J7" i="2"/>
  <c r="I7" i="2"/>
  <c r="H216" i="2"/>
  <c r="G216" i="2"/>
  <c r="F216" i="2"/>
  <c r="H212" i="2"/>
  <c r="G212" i="2"/>
  <c r="F212" i="2"/>
  <c r="H206" i="2"/>
  <c r="G206" i="2"/>
  <c r="F206" i="2"/>
  <c r="H203" i="2"/>
  <c r="G203" i="2"/>
  <c r="F203" i="2"/>
  <c r="H199" i="2"/>
  <c r="G199" i="2"/>
  <c r="F199" i="2"/>
  <c r="F192" i="2" s="1"/>
  <c r="H196" i="2"/>
  <c r="G196" i="2"/>
  <c r="F196" i="2"/>
  <c r="H191" i="2"/>
  <c r="G191" i="2"/>
  <c r="F191" i="2"/>
  <c r="H187" i="2"/>
  <c r="G187" i="2"/>
  <c r="F187" i="2"/>
  <c r="H183" i="2"/>
  <c r="G183" i="2"/>
  <c r="F183" i="2"/>
  <c r="H178" i="2"/>
  <c r="G178" i="2"/>
  <c r="F178" i="2"/>
  <c r="H172" i="2"/>
  <c r="G172" i="2"/>
  <c r="F172" i="2"/>
  <c r="H169" i="2"/>
  <c r="G169" i="2"/>
  <c r="F169" i="2"/>
  <c r="H165" i="2"/>
  <c r="G165" i="2"/>
  <c r="F165" i="2"/>
  <c r="H162" i="2"/>
  <c r="G162" i="2"/>
  <c r="F162" i="2"/>
  <c r="H159" i="2"/>
  <c r="G159" i="2"/>
  <c r="F159" i="2"/>
  <c r="H144" i="2"/>
  <c r="G144" i="2"/>
  <c r="F144" i="2"/>
  <c r="H140" i="2"/>
  <c r="G140" i="2"/>
  <c r="F140" i="2"/>
  <c r="H134" i="2"/>
  <c r="G134" i="2"/>
  <c r="F134" i="2"/>
  <c r="H131" i="2"/>
  <c r="G131" i="2"/>
  <c r="G108" i="2" s="1"/>
  <c r="F131" i="2"/>
  <c r="H122" i="2"/>
  <c r="G122" i="2"/>
  <c r="F122" i="2"/>
  <c r="H118" i="2"/>
  <c r="G118" i="2"/>
  <c r="F118" i="2"/>
  <c r="H115" i="2"/>
  <c r="G115" i="2"/>
  <c r="F115" i="2"/>
  <c r="H112" i="2"/>
  <c r="G112" i="2"/>
  <c r="F112" i="2"/>
  <c r="H107" i="2"/>
  <c r="G107" i="2"/>
  <c r="F107" i="2"/>
  <c r="H104" i="2"/>
  <c r="G104" i="2"/>
  <c r="F104" i="2"/>
  <c r="H100" i="2"/>
  <c r="G100" i="2"/>
  <c r="F100" i="2"/>
  <c r="H97" i="2"/>
  <c r="G97" i="2"/>
  <c r="F97" i="2"/>
  <c r="H94" i="2"/>
  <c r="G94" i="2"/>
  <c r="F94" i="2"/>
  <c r="H91" i="2"/>
  <c r="G91" i="2"/>
  <c r="F91" i="2"/>
  <c r="H87" i="2"/>
  <c r="G87" i="2"/>
  <c r="F87" i="2"/>
  <c r="H84" i="2"/>
  <c r="G84" i="2"/>
  <c r="F84" i="2"/>
  <c r="H79" i="2"/>
  <c r="G79" i="2"/>
  <c r="F79" i="2"/>
  <c r="H76" i="2"/>
  <c r="G76" i="2"/>
  <c r="F76" i="2"/>
  <c r="H73" i="2"/>
  <c r="G73" i="2"/>
  <c r="F73" i="2"/>
  <c r="H69" i="2"/>
  <c r="G69" i="2"/>
  <c r="F69" i="2"/>
  <c r="H64" i="2"/>
  <c r="G64" i="2"/>
  <c r="F64" i="2"/>
  <c r="H60" i="2"/>
  <c r="G60" i="2"/>
  <c r="F60" i="2"/>
  <c r="H47" i="2"/>
  <c r="G47" i="2"/>
  <c r="F47" i="2"/>
  <c r="H44" i="2"/>
  <c r="G44" i="2"/>
  <c r="F44" i="2"/>
  <c r="H41" i="2"/>
  <c r="G41" i="2"/>
  <c r="F41" i="2"/>
  <c r="F30" i="2" s="1"/>
  <c r="H38" i="2"/>
  <c r="G38" i="2"/>
  <c r="F38" i="2"/>
  <c r="H35" i="2"/>
  <c r="G35" i="2"/>
  <c r="F35" i="2"/>
  <c r="H7" i="2"/>
  <c r="G7" i="2"/>
  <c r="F7" i="2"/>
  <c r="E216" i="2"/>
  <c r="D216" i="2"/>
  <c r="C216" i="2"/>
  <c r="E212" i="2"/>
  <c r="D212" i="2"/>
  <c r="C212" i="2"/>
  <c r="E206" i="2"/>
  <c r="D206" i="2"/>
  <c r="C206" i="2"/>
  <c r="E203" i="2"/>
  <c r="D203" i="2"/>
  <c r="C203" i="2"/>
  <c r="E199" i="2"/>
  <c r="E192" i="2" s="1"/>
  <c r="D199" i="2"/>
  <c r="C199" i="2"/>
  <c r="A197" i="2"/>
  <c r="A200" i="2" s="1"/>
  <c r="A201" i="2" s="1"/>
  <c r="A204" i="2" s="1"/>
  <c r="A207" i="2" s="1"/>
  <c r="A208" i="2" s="1"/>
  <c r="A209" i="2" s="1"/>
  <c r="A213" i="2" s="1"/>
  <c r="A214" i="2" s="1"/>
  <c r="A217" i="2" s="1"/>
  <c r="A218" i="2" s="1"/>
  <c r="A219" i="2" s="1"/>
  <c r="A220" i="2" s="1"/>
  <c r="E196" i="2"/>
  <c r="D196" i="2"/>
  <c r="C196" i="2"/>
  <c r="E191" i="2"/>
  <c r="D191" i="2"/>
  <c r="C191" i="2"/>
  <c r="E187" i="2"/>
  <c r="D187" i="2"/>
  <c r="C187" i="2"/>
  <c r="E183" i="2"/>
  <c r="D183" i="2"/>
  <c r="C183" i="2"/>
  <c r="E178" i="2"/>
  <c r="D178" i="2"/>
  <c r="C178" i="2"/>
  <c r="E172" i="2"/>
  <c r="D172" i="2"/>
  <c r="C172" i="2"/>
  <c r="E169" i="2"/>
  <c r="D169" i="2"/>
  <c r="C169" i="2"/>
  <c r="E165" i="2"/>
  <c r="D165" i="2"/>
  <c r="C165" i="2"/>
  <c r="E162" i="2"/>
  <c r="D162" i="2"/>
  <c r="C162" i="2"/>
  <c r="A160" i="2"/>
  <c r="A163" i="2" s="1"/>
  <c r="A166" i="2" s="1"/>
  <c r="A167" i="2" s="1"/>
  <c r="A170" i="2" s="1"/>
  <c r="A173" i="2" s="1"/>
  <c r="A174" i="2" s="1"/>
  <c r="A175" i="2" s="1"/>
  <c r="A176" i="2" s="1"/>
  <c r="A179" i="2" s="1"/>
  <c r="A180" i="2" s="1"/>
  <c r="A181" i="2" s="1"/>
  <c r="A184" i="2" s="1"/>
  <c r="A185" i="2" s="1"/>
  <c r="A188" i="2" s="1"/>
  <c r="A189" i="2" s="1"/>
  <c r="E159" i="2"/>
  <c r="D159" i="2"/>
  <c r="C159" i="2"/>
  <c r="A146" i="2"/>
  <c r="E144" i="2"/>
  <c r="D144" i="2"/>
  <c r="C144" i="2"/>
  <c r="E140" i="2"/>
  <c r="D140" i="2"/>
  <c r="C140" i="2"/>
  <c r="E134" i="2"/>
  <c r="D134" i="2"/>
  <c r="C134" i="2"/>
  <c r="E131" i="2"/>
  <c r="D131" i="2"/>
  <c r="C131" i="2"/>
  <c r="A127" i="2"/>
  <c r="A128" i="2" s="1"/>
  <c r="E122" i="2"/>
  <c r="D122" i="2"/>
  <c r="C122" i="2"/>
  <c r="E118" i="2"/>
  <c r="D118" i="2"/>
  <c r="C118" i="2"/>
  <c r="E115" i="2"/>
  <c r="D115" i="2"/>
  <c r="C115" i="2"/>
  <c r="A113" i="2"/>
  <c r="A116" i="2" s="1"/>
  <c r="A119" i="2" s="1"/>
  <c r="A120" i="2" s="1"/>
  <c r="A123" i="2" s="1"/>
  <c r="A124" i="2" s="1"/>
  <c r="A125" i="2" s="1"/>
  <c r="E112" i="2"/>
  <c r="D112" i="2"/>
  <c r="C112" i="2"/>
  <c r="E107" i="2"/>
  <c r="D107" i="2"/>
  <c r="C107" i="2"/>
  <c r="E104" i="2"/>
  <c r="D104" i="2"/>
  <c r="C104" i="2"/>
  <c r="E100" i="2"/>
  <c r="D100" i="2"/>
  <c r="C100" i="2"/>
  <c r="E97" i="2"/>
  <c r="D97" i="2"/>
  <c r="C97" i="2"/>
  <c r="E94" i="2"/>
  <c r="D94" i="2"/>
  <c r="C94" i="2"/>
  <c r="E91" i="2"/>
  <c r="D91" i="2"/>
  <c r="C91" i="2"/>
  <c r="E87" i="2"/>
  <c r="D87" i="2"/>
  <c r="C87" i="2"/>
  <c r="E84" i="2"/>
  <c r="D84" i="2"/>
  <c r="C84" i="2"/>
  <c r="E79" i="2"/>
  <c r="D79" i="2"/>
  <c r="C79" i="2"/>
  <c r="E76" i="2"/>
  <c r="D76" i="2"/>
  <c r="C76" i="2"/>
  <c r="E73" i="2"/>
  <c r="D73" i="2"/>
  <c r="C73" i="2"/>
  <c r="E69" i="2"/>
  <c r="D69" i="2"/>
  <c r="C69" i="2"/>
  <c r="E64" i="2"/>
  <c r="D64" i="2"/>
  <c r="C64" i="2"/>
  <c r="A61" i="2"/>
  <c r="A62" i="2" s="1"/>
  <c r="A65" i="2" s="1"/>
  <c r="A66" i="2" s="1"/>
  <c r="A67" i="2" s="1"/>
  <c r="A70" i="2" s="1"/>
  <c r="A74" i="2" s="1"/>
  <c r="A77" i="2" s="1"/>
  <c r="A80" i="2" s="1"/>
  <c r="A81" i="2" s="1"/>
  <c r="A85" i="2" s="1"/>
  <c r="A88" i="2" s="1"/>
  <c r="A89" i="2" s="1"/>
  <c r="A92" i="2" s="1"/>
  <c r="A95" i="2" s="1"/>
  <c r="A98" i="2" s="1"/>
  <c r="A101" i="2" s="1"/>
  <c r="A102" i="2" s="1"/>
  <c r="A105" i="2" s="1"/>
  <c r="E60" i="2"/>
  <c r="D60" i="2"/>
  <c r="C60" i="2"/>
  <c r="E47" i="2"/>
  <c r="D47" i="2"/>
  <c r="C47" i="2"/>
  <c r="E44" i="2"/>
  <c r="D44" i="2"/>
  <c r="C44" i="2"/>
  <c r="E41" i="2"/>
  <c r="D41" i="2"/>
  <c r="C41" i="2"/>
  <c r="E38" i="2"/>
  <c r="D38" i="2"/>
  <c r="C38" i="2"/>
  <c r="A36" i="2"/>
  <c r="A39" i="2" s="1"/>
  <c r="A42" i="2" s="1"/>
  <c r="A45" i="2" s="1"/>
  <c r="E35" i="2"/>
  <c r="D35" i="2"/>
  <c r="C35" i="2"/>
  <c r="A9" i="2"/>
  <c r="A10" i="2" s="1"/>
  <c r="A11" i="2" s="1"/>
  <c r="E7" i="2"/>
  <c r="D7" i="2"/>
  <c r="C7" i="2"/>
  <c r="Q216" i="1"/>
  <c r="P216" i="1"/>
  <c r="O216" i="1"/>
  <c r="Q212" i="1"/>
  <c r="P212" i="1"/>
  <c r="O212" i="1"/>
  <c r="Q206" i="1"/>
  <c r="P206" i="1"/>
  <c r="O206" i="1"/>
  <c r="Q203" i="1"/>
  <c r="P203" i="1"/>
  <c r="O203" i="1"/>
  <c r="Q199" i="1"/>
  <c r="P199" i="1"/>
  <c r="O199" i="1"/>
  <c r="Q196" i="1"/>
  <c r="P196" i="1"/>
  <c r="O196" i="1"/>
  <c r="Q191" i="1"/>
  <c r="P191" i="1"/>
  <c r="O191" i="1"/>
  <c r="Q187" i="1"/>
  <c r="P187" i="1"/>
  <c r="O187" i="1"/>
  <c r="Q183" i="1"/>
  <c r="P183" i="1"/>
  <c r="O183" i="1"/>
  <c r="Q178" i="1"/>
  <c r="P178" i="1"/>
  <c r="O178" i="1"/>
  <c r="Q172" i="1"/>
  <c r="P172" i="1"/>
  <c r="O172" i="1"/>
  <c r="Q169" i="1"/>
  <c r="P169" i="1"/>
  <c r="O169" i="1"/>
  <c r="Q165" i="1"/>
  <c r="Q156" i="1" s="1"/>
  <c r="P165" i="1"/>
  <c r="O165" i="1"/>
  <c r="Q162" i="1"/>
  <c r="P162" i="1"/>
  <c r="O162" i="1"/>
  <c r="Q159" i="1"/>
  <c r="P159" i="1"/>
  <c r="O159" i="1"/>
  <c r="O156" i="1" s="1"/>
  <c r="Q144" i="1"/>
  <c r="P144" i="1"/>
  <c r="O144" i="1"/>
  <c r="Q140" i="1"/>
  <c r="P140" i="1"/>
  <c r="O140" i="1"/>
  <c r="Q134" i="1"/>
  <c r="P134" i="1"/>
  <c r="O134" i="1"/>
  <c r="Q131" i="1"/>
  <c r="P131" i="1"/>
  <c r="O131" i="1"/>
  <c r="Q122" i="1"/>
  <c r="P122" i="1"/>
  <c r="O122" i="1"/>
  <c r="Q118" i="1"/>
  <c r="P118" i="1"/>
  <c r="O118" i="1"/>
  <c r="Q115" i="1"/>
  <c r="P115" i="1"/>
  <c r="O115" i="1"/>
  <c r="Q112" i="1"/>
  <c r="P112" i="1"/>
  <c r="O112" i="1"/>
  <c r="O108" i="1" s="1"/>
  <c r="Q107" i="1"/>
  <c r="P107" i="1"/>
  <c r="O107" i="1"/>
  <c r="Q104" i="1"/>
  <c r="P104" i="1"/>
  <c r="O104" i="1"/>
  <c r="Q100" i="1"/>
  <c r="P100" i="1"/>
  <c r="O100" i="1"/>
  <c r="Q97" i="1"/>
  <c r="P97" i="1"/>
  <c r="O97" i="1"/>
  <c r="Q94" i="1"/>
  <c r="P94" i="1"/>
  <c r="O94" i="1"/>
  <c r="Q91" i="1"/>
  <c r="P91" i="1"/>
  <c r="O91" i="1"/>
  <c r="Q87" i="1"/>
  <c r="P87" i="1"/>
  <c r="O87" i="1"/>
  <c r="Q84" i="1"/>
  <c r="P84" i="1"/>
  <c r="O84" i="1"/>
  <c r="Q79" i="1"/>
  <c r="P79" i="1"/>
  <c r="O79" i="1"/>
  <c r="Q76" i="1"/>
  <c r="P76" i="1"/>
  <c r="O76" i="1"/>
  <c r="Q73" i="1"/>
  <c r="P73" i="1"/>
  <c r="O73" i="1"/>
  <c r="Q69" i="1"/>
  <c r="P69" i="1"/>
  <c r="O69" i="1"/>
  <c r="Q64" i="1"/>
  <c r="P64" i="1"/>
  <c r="O64" i="1"/>
  <c r="Q60" i="1"/>
  <c r="Q57" i="1" s="1"/>
  <c r="P60" i="1"/>
  <c r="O60" i="1"/>
  <c r="Q47" i="1"/>
  <c r="P47" i="1"/>
  <c r="O47" i="1"/>
  <c r="Q44" i="1"/>
  <c r="P44" i="1"/>
  <c r="O44" i="1"/>
  <c r="Q41" i="1"/>
  <c r="P41" i="1"/>
  <c r="O41" i="1"/>
  <c r="Q38" i="1"/>
  <c r="P38" i="1"/>
  <c r="O38" i="1"/>
  <c r="Q35" i="1"/>
  <c r="Q30" i="1" s="1"/>
  <c r="P35" i="1"/>
  <c r="P30" i="1" s="1"/>
  <c r="O35" i="1"/>
  <c r="O30" i="1" s="1"/>
  <c r="Q7" i="1"/>
  <c r="P7" i="1"/>
  <c r="O7" i="1"/>
  <c r="N216" i="1"/>
  <c r="M216" i="1"/>
  <c r="L216" i="1"/>
  <c r="N212" i="1"/>
  <c r="M212" i="1"/>
  <c r="L212" i="1"/>
  <c r="N206" i="1"/>
  <c r="M206" i="1"/>
  <c r="L206" i="1"/>
  <c r="N203" i="1"/>
  <c r="M203" i="1"/>
  <c r="L203" i="1"/>
  <c r="N199" i="1"/>
  <c r="M199" i="1"/>
  <c r="L199" i="1"/>
  <c r="N196" i="1"/>
  <c r="M196" i="1"/>
  <c r="L196" i="1"/>
  <c r="N191" i="1"/>
  <c r="M191" i="1"/>
  <c r="L191" i="1"/>
  <c r="N187" i="1"/>
  <c r="M187" i="1"/>
  <c r="L187" i="1"/>
  <c r="N183" i="1"/>
  <c r="M183" i="1"/>
  <c r="L183" i="1"/>
  <c r="N178" i="1"/>
  <c r="M178" i="1"/>
  <c r="L178" i="1"/>
  <c r="N172" i="1"/>
  <c r="M172" i="1"/>
  <c r="L172" i="1"/>
  <c r="N169" i="1"/>
  <c r="M169" i="1"/>
  <c r="L169" i="1"/>
  <c r="N165" i="1"/>
  <c r="M165" i="1"/>
  <c r="L165" i="1"/>
  <c r="N162" i="1"/>
  <c r="M162" i="1"/>
  <c r="L162" i="1"/>
  <c r="N159" i="1"/>
  <c r="N156" i="1" s="1"/>
  <c r="M159" i="1"/>
  <c r="L159" i="1"/>
  <c r="N144" i="1"/>
  <c r="M144" i="1"/>
  <c r="L144" i="1"/>
  <c r="N140" i="1"/>
  <c r="M140" i="1"/>
  <c r="L140" i="1"/>
  <c r="N134" i="1"/>
  <c r="M134" i="1"/>
  <c r="L134" i="1"/>
  <c r="N131" i="1"/>
  <c r="M131" i="1"/>
  <c r="L131" i="1"/>
  <c r="N122" i="1"/>
  <c r="M122" i="1"/>
  <c r="L122" i="1"/>
  <c r="N118" i="1"/>
  <c r="M118" i="1"/>
  <c r="L118" i="1"/>
  <c r="N115" i="1"/>
  <c r="M115" i="1"/>
  <c r="L115" i="1"/>
  <c r="N112" i="1"/>
  <c r="M112" i="1"/>
  <c r="L112" i="1"/>
  <c r="N107" i="1"/>
  <c r="M107" i="1"/>
  <c r="L107" i="1"/>
  <c r="N104" i="1"/>
  <c r="M104" i="1"/>
  <c r="L104" i="1"/>
  <c r="N100" i="1"/>
  <c r="M100" i="1"/>
  <c r="L100" i="1"/>
  <c r="N97" i="1"/>
  <c r="M97" i="1"/>
  <c r="L97" i="1"/>
  <c r="N94" i="1"/>
  <c r="M94" i="1"/>
  <c r="L94" i="1"/>
  <c r="N91" i="1"/>
  <c r="M91" i="1"/>
  <c r="L91" i="1"/>
  <c r="N87" i="1"/>
  <c r="M87" i="1"/>
  <c r="L87" i="1"/>
  <c r="N84" i="1"/>
  <c r="M84" i="1"/>
  <c r="L84" i="1"/>
  <c r="N79" i="1"/>
  <c r="M79" i="1"/>
  <c r="L79" i="1"/>
  <c r="N76" i="1"/>
  <c r="M76" i="1"/>
  <c r="L76" i="1"/>
  <c r="N73" i="1"/>
  <c r="M73" i="1"/>
  <c r="L73" i="1"/>
  <c r="N69" i="1"/>
  <c r="M69" i="1"/>
  <c r="L69" i="1"/>
  <c r="N64" i="1"/>
  <c r="M64" i="1"/>
  <c r="L64" i="1"/>
  <c r="N60" i="1"/>
  <c r="M60" i="1"/>
  <c r="L60" i="1"/>
  <c r="N47" i="1"/>
  <c r="M47" i="1"/>
  <c r="L47" i="1"/>
  <c r="N44" i="1"/>
  <c r="M44" i="1"/>
  <c r="L44" i="1"/>
  <c r="N41" i="1"/>
  <c r="M41" i="1"/>
  <c r="L41" i="1"/>
  <c r="N38" i="1"/>
  <c r="M38" i="1"/>
  <c r="L38" i="1"/>
  <c r="N35" i="1"/>
  <c r="M35" i="1"/>
  <c r="L35" i="1"/>
  <c r="N7" i="1"/>
  <c r="M7" i="1"/>
  <c r="L7" i="1"/>
  <c r="K216" i="1"/>
  <c r="J216" i="1"/>
  <c r="I216" i="1"/>
  <c r="K212" i="1"/>
  <c r="J212" i="1"/>
  <c r="I212" i="1"/>
  <c r="K206" i="1"/>
  <c r="J206" i="1"/>
  <c r="I206" i="1"/>
  <c r="K203" i="1"/>
  <c r="J203" i="1"/>
  <c r="I203" i="1"/>
  <c r="K199" i="1"/>
  <c r="J199" i="1"/>
  <c r="I199" i="1"/>
  <c r="K196" i="1"/>
  <c r="J196" i="1"/>
  <c r="I196" i="1"/>
  <c r="K191" i="1"/>
  <c r="J191" i="1"/>
  <c r="I191" i="1"/>
  <c r="K187" i="1"/>
  <c r="J187" i="1"/>
  <c r="I187" i="1"/>
  <c r="K183" i="1"/>
  <c r="J183" i="1"/>
  <c r="I183" i="1"/>
  <c r="K178" i="1"/>
  <c r="J178" i="1"/>
  <c r="I178" i="1"/>
  <c r="K172" i="1"/>
  <c r="J172" i="1"/>
  <c r="I172" i="1"/>
  <c r="K169" i="1"/>
  <c r="J169" i="1"/>
  <c r="I169" i="1"/>
  <c r="K165" i="1"/>
  <c r="J165" i="1"/>
  <c r="I165" i="1"/>
  <c r="K162" i="1"/>
  <c r="J162" i="1"/>
  <c r="I162" i="1"/>
  <c r="K159" i="1"/>
  <c r="J159" i="1"/>
  <c r="I159" i="1"/>
  <c r="K144" i="1"/>
  <c r="J144" i="1"/>
  <c r="I144" i="1"/>
  <c r="K140" i="1"/>
  <c r="J140" i="1"/>
  <c r="I140" i="1"/>
  <c r="K134" i="1"/>
  <c r="J134" i="1"/>
  <c r="I134" i="1"/>
  <c r="K131" i="1"/>
  <c r="J131" i="1"/>
  <c r="I131" i="1"/>
  <c r="K122" i="1"/>
  <c r="J122" i="1"/>
  <c r="I122" i="1"/>
  <c r="K118" i="1"/>
  <c r="J118" i="1"/>
  <c r="I118" i="1"/>
  <c r="K115" i="1"/>
  <c r="J115" i="1"/>
  <c r="I115" i="1"/>
  <c r="K112" i="1"/>
  <c r="J112" i="1"/>
  <c r="I112" i="1"/>
  <c r="K107" i="1"/>
  <c r="J107" i="1"/>
  <c r="I107" i="1"/>
  <c r="K104" i="1"/>
  <c r="J104" i="1"/>
  <c r="I104" i="1"/>
  <c r="K100" i="1"/>
  <c r="J100" i="1"/>
  <c r="I100" i="1"/>
  <c r="K97" i="1"/>
  <c r="J97" i="1"/>
  <c r="I97" i="1"/>
  <c r="K94" i="1"/>
  <c r="J94" i="1"/>
  <c r="I94" i="1"/>
  <c r="K91" i="1"/>
  <c r="J91" i="1"/>
  <c r="I91" i="1"/>
  <c r="K87" i="1"/>
  <c r="J87" i="1"/>
  <c r="I87" i="1"/>
  <c r="K84" i="1"/>
  <c r="J84" i="1"/>
  <c r="I84" i="1"/>
  <c r="K79" i="1"/>
  <c r="J79" i="1"/>
  <c r="I79" i="1"/>
  <c r="K76" i="1"/>
  <c r="J76" i="1"/>
  <c r="I76" i="1"/>
  <c r="K73" i="1"/>
  <c r="J73" i="1"/>
  <c r="I73" i="1"/>
  <c r="K69" i="1"/>
  <c r="J69" i="1"/>
  <c r="I69" i="1"/>
  <c r="K64" i="1"/>
  <c r="J64" i="1"/>
  <c r="I64" i="1"/>
  <c r="K60" i="1"/>
  <c r="J60" i="1"/>
  <c r="I60" i="1"/>
  <c r="K47" i="1"/>
  <c r="J47" i="1"/>
  <c r="I47" i="1"/>
  <c r="K44" i="1"/>
  <c r="J44" i="1"/>
  <c r="I44" i="1"/>
  <c r="K41" i="1"/>
  <c r="J41" i="1"/>
  <c r="I41" i="1"/>
  <c r="K38" i="1"/>
  <c r="J38" i="1"/>
  <c r="I38" i="1"/>
  <c r="K35" i="1"/>
  <c r="J35" i="1"/>
  <c r="I35" i="1"/>
  <c r="K7" i="1"/>
  <c r="J7" i="1"/>
  <c r="I7" i="1"/>
  <c r="H216" i="1"/>
  <c r="G216" i="1"/>
  <c r="F216" i="1"/>
  <c r="H212" i="1"/>
  <c r="G212" i="1"/>
  <c r="F212" i="1"/>
  <c r="H206" i="1"/>
  <c r="G206" i="1"/>
  <c r="F206" i="1"/>
  <c r="H203" i="1"/>
  <c r="G203" i="1"/>
  <c r="F203" i="1"/>
  <c r="H199" i="1"/>
  <c r="G199" i="1"/>
  <c r="F199" i="1"/>
  <c r="H196" i="1"/>
  <c r="G196" i="1"/>
  <c r="F196" i="1"/>
  <c r="H191" i="1"/>
  <c r="G191" i="1"/>
  <c r="F191" i="1"/>
  <c r="H187" i="1"/>
  <c r="G187" i="1"/>
  <c r="F187" i="1"/>
  <c r="H183" i="1"/>
  <c r="G183" i="1"/>
  <c r="F183" i="1"/>
  <c r="H178" i="1"/>
  <c r="G178" i="1"/>
  <c r="F178" i="1"/>
  <c r="H172" i="1"/>
  <c r="G172" i="1"/>
  <c r="F172" i="1"/>
  <c r="H169" i="1"/>
  <c r="G169" i="1"/>
  <c r="F169" i="1"/>
  <c r="H165" i="1"/>
  <c r="G165" i="1"/>
  <c r="F165" i="1"/>
  <c r="H162" i="1"/>
  <c r="G162" i="1"/>
  <c r="F162" i="1"/>
  <c r="H159" i="1"/>
  <c r="G159" i="1"/>
  <c r="F159" i="1"/>
  <c r="H144" i="1"/>
  <c r="G144" i="1"/>
  <c r="F144" i="1"/>
  <c r="H140" i="1"/>
  <c r="G140" i="1"/>
  <c r="F140" i="1"/>
  <c r="H134" i="1"/>
  <c r="G134" i="1"/>
  <c r="F134" i="1"/>
  <c r="H131" i="1"/>
  <c r="G131" i="1"/>
  <c r="F131" i="1"/>
  <c r="H122" i="1"/>
  <c r="G122" i="1"/>
  <c r="F122" i="1"/>
  <c r="H118" i="1"/>
  <c r="G118" i="1"/>
  <c r="F118" i="1"/>
  <c r="H115" i="1"/>
  <c r="G115" i="1"/>
  <c r="F115" i="1"/>
  <c r="H112" i="1"/>
  <c r="G112" i="1"/>
  <c r="F112" i="1"/>
  <c r="H107" i="1"/>
  <c r="G107" i="1"/>
  <c r="F107" i="1"/>
  <c r="H104" i="1"/>
  <c r="G104" i="1"/>
  <c r="F104" i="1"/>
  <c r="H100" i="1"/>
  <c r="G100" i="1"/>
  <c r="F100" i="1"/>
  <c r="H97" i="1"/>
  <c r="G97" i="1"/>
  <c r="F97" i="1"/>
  <c r="H94" i="1"/>
  <c r="G94" i="1"/>
  <c r="F94" i="1"/>
  <c r="H91" i="1"/>
  <c r="G91" i="1"/>
  <c r="F91" i="1"/>
  <c r="H87" i="1"/>
  <c r="G87" i="1"/>
  <c r="F87" i="1"/>
  <c r="H84" i="1"/>
  <c r="G84" i="1"/>
  <c r="F84" i="1"/>
  <c r="H79" i="1"/>
  <c r="G79" i="1"/>
  <c r="F79" i="1"/>
  <c r="H76" i="1"/>
  <c r="G76" i="1"/>
  <c r="F76" i="1"/>
  <c r="H73" i="1"/>
  <c r="G73" i="1"/>
  <c r="F73" i="1"/>
  <c r="H69" i="1"/>
  <c r="G69" i="1"/>
  <c r="F69" i="1"/>
  <c r="H64" i="1"/>
  <c r="G64" i="1"/>
  <c r="F64" i="1"/>
  <c r="H60" i="1"/>
  <c r="G60" i="1"/>
  <c r="F60" i="1"/>
  <c r="H47" i="1"/>
  <c r="G47" i="1"/>
  <c r="F47" i="1"/>
  <c r="H44" i="1"/>
  <c r="G44" i="1"/>
  <c r="F44" i="1"/>
  <c r="H41" i="1"/>
  <c r="G41" i="1"/>
  <c r="F41" i="1"/>
  <c r="H38" i="1"/>
  <c r="G38" i="1"/>
  <c r="F38" i="1"/>
  <c r="H35" i="1"/>
  <c r="G35" i="1"/>
  <c r="F35" i="1"/>
  <c r="H7" i="1"/>
  <c r="G7" i="1"/>
  <c r="F7" i="1"/>
  <c r="E216" i="1"/>
  <c r="D216" i="1"/>
  <c r="C216" i="1"/>
  <c r="E212" i="1"/>
  <c r="D212" i="1"/>
  <c r="C212" i="1"/>
  <c r="E206" i="1"/>
  <c r="D206" i="1"/>
  <c r="C206" i="1"/>
  <c r="E203" i="1"/>
  <c r="D203" i="1"/>
  <c r="C203" i="1"/>
  <c r="E199" i="1"/>
  <c r="D199" i="1"/>
  <c r="C199" i="1"/>
  <c r="A197" i="1"/>
  <c r="A200" i="1" s="1"/>
  <c r="A201" i="1" s="1"/>
  <c r="A204" i="1" s="1"/>
  <c r="A207" i="1" s="1"/>
  <c r="A208" i="1" s="1"/>
  <c r="A209" i="1" s="1"/>
  <c r="A213" i="1" s="1"/>
  <c r="A214" i="1" s="1"/>
  <c r="A217" i="1" s="1"/>
  <c r="A218" i="1" s="1"/>
  <c r="A219" i="1" s="1"/>
  <c r="A220" i="1" s="1"/>
  <c r="E196" i="1"/>
  <c r="D196" i="1"/>
  <c r="C196" i="1"/>
  <c r="E191" i="1"/>
  <c r="D191" i="1"/>
  <c r="C191" i="1"/>
  <c r="E187" i="1"/>
  <c r="D187" i="1"/>
  <c r="C187" i="1"/>
  <c r="E183" i="1"/>
  <c r="D183" i="1"/>
  <c r="C183" i="1"/>
  <c r="E178" i="1"/>
  <c r="D178" i="1"/>
  <c r="C178" i="1"/>
  <c r="E172" i="1"/>
  <c r="D172" i="1"/>
  <c r="C172" i="1"/>
  <c r="E169" i="1"/>
  <c r="D169" i="1"/>
  <c r="C169" i="1"/>
  <c r="E165" i="1"/>
  <c r="D165" i="1"/>
  <c r="C165" i="1"/>
  <c r="E162" i="1"/>
  <c r="D162" i="1"/>
  <c r="C162" i="1"/>
  <c r="A160" i="1"/>
  <c r="A163" i="1" s="1"/>
  <c r="A166" i="1" s="1"/>
  <c r="A167" i="1" s="1"/>
  <c r="A170" i="1" s="1"/>
  <c r="A173" i="1" s="1"/>
  <c r="A174" i="1" s="1"/>
  <c r="A175" i="1" s="1"/>
  <c r="A176" i="1" s="1"/>
  <c r="A179" i="1" s="1"/>
  <c r="A180" i="1" s="1"/>
  <c r="A181" i="1" s="1"/>
  <c r="A184" i="1" s="1"/>
  <c r="A185" i="1" s="1"/>
  <c r="A188" i="1" s="1"/>
  <c r="A189" i="1" s="1"/>
  <c r="E159" i="1"/>
  <c r="D159" i="1"/>
  <c r="C159" i="1"/>
  <c r="A146" i="1"/>
  <c r="E144" i="1"/>
  <c r="D144" i="1"/>
  <c r="C144" i="1"/>
  <c r="E140" i="1"/>
  <c r="D140" i="1"/>
  <c r="C140" i="1"/>
  <c r="E134" i="1"/>
  <c r="D134" i="1"/>
  <c r="C134" i="1"/>
  <c r="E131" i="1"/>
  <c r="D131" i="1"/>
  <c r="C131" i="1"/>
  <c r="A127" i="1"/>
  <c r="A128" i="1" s="1"/>
  <c r="E122" i="1"/>
  <c r="D122" i="1"/>
  <c r="C122" i="1"/>
  <c r="E118" i="1"/>
  <c r="D118" i="1"/>
  <c r="C118" i="1"/>
  <c r="E115" i="1"/>
  <c r="D115" i="1"/>
  <c r="C115" i="1"/>
  <c r="A113" i="1"/>
  <c r="A116" i="1" s="1"/>
  <c r="A119" i="1" s="1"/>
  <c r="A120" i="1" s="1"/>
  <c r="A123" i="1" s="1"/>
  <c r="A124" i="1" s="1"/>
  <c r="A125" i="1" s="1"/>
  <c r="E112" i="1"/>
  <c r="D112" i="1"/>
  <c r="C112" i="1"/>
  <c r="E107" i="1"/>
  <c r="D107" i="1"/>
  <c r="C107" i="1"/>
  <c r="E104" i="1"/>
  <c r="D104" i="1"/>
  <c r="C104" i="1"/>
  <c r="E100" i="1"/>
  <c r="D100" i="1"/>
  <c r="C100" i="1"/>
  <c r="E97" i="1"/>
  <c r="D97" i="1"/>
  <c r="C97" i="1"/>
  <c r="E94" i="1"/>
  <c r="D94" i="1"/>
  <c r="C94" i="1"/>
  <c r="E91" i="1"/>
  <c r="D91" i="1"/>
  <c r="C91" i="1"/>
  <c r="E87" i="1"/>
  <c r="D87" i="1"/>
  <c r="C87" i="1"/>
  <c r="E84" i="1"/>
  <c r="D84" i="1"/>
  <c r="C84" i="1"/>
  <c r="E79" i="1"/>
  <c r="D79" i="1"/>
  <c r="C79" i="1"/>
  <c r="E76" i="1"/>
  <c r="D76" i="1"/>
  <c r="C76" i="1"/>
  <c r="E73" i="1"/>
  <c r="D73" i="1"/>
  <c r="C73" i="1"/>
  <c r="E69" i="1"/>
  <c r="D69" i="1"/>
  <c r="C69" i="1"/>
  <c r="E64" i="1"/>
  <c r="D64" i="1"/>
  <c r="C64" i="1"/>
  <c r="A61" i="1"/>
  <c r="A62" i="1" s="1"/>
  <c r="A65" i="1" s="1"/>
  <c r="A66" i="1" s="1"/>
  <c r="A67" i="1" s="1"/>
  <c r="A70" i="1" s="1"/>
  <c r="A74" i="1" s="1"/>
  <c r="A77" i="1" s="1"/>
  <c r="A80" i="1" s="1"/>
  <c r="A81" i="1" s="1"/>
  <c r="A85" i="1" s="1"/>
  <c r="A88" i="1" s="1"/>
  <c r="A89" i="1" s="1"/>
  <c r="A92" i="1" s="1"/>
  <c r="A95" i="1" s="1"/>
  <c r="A98" i="1" s="1"/>
  <c r="A101" i="1" s="1"/>
  <c r="A102" i="1" s="1"/>
  <c r="A105" i="1" s="1"/>
  <c r="E60" i="1"/>
  <c r="D60" i="1"/>
  <c r="C60" i="1"/>
  <c r="E47" i="1"/>
  <c r="D47" i="1"/>
  <c r="C47" i="1"/>
  <c r="E44" i="1"/>
  <c r="D44" i="1"/>
  <c r="C44" i="1"/>
  <c r="E41" i="1"/>
  <c r="D41" i="1"/>
  <c r="C41" i="1"/>
  <c r="E38" i="1"/>
  <c r="D38" i="1"/>
  <c r="C38" i="1"/>
  <c r="A36" i="1"/>
  <c r="A39" i="1" s="1"/>
  <c r="A42" i="1" s="1"/>
  <c r="A45" i="1" s="1"/>
  <c r="E35" i="1"/>
  <c r="D35" i="1"/>
  <c r="C35" i="1"/>
  <c r="A9" i="1"/>
  <c r="A10" i="1" s="1"/>
  <c r="A11" i="1" s="1"/>
  <c r="E7" i="1"/>
  <c r="D7" i="1"/>
  <c r="C7" i="1"/>
  <c r="E57" i="2" l="1"/>
  <c r="S156" i="5"/>
  <c r="P156" i="6"/>
  <c r="F57" i="1"/>
  <c r="F192" i="1"/>
  <c r="K192" i="1"/>
  <c r="Q108" i="1"/>
  <c r="Q6" i="1" s="1"/>
  <c r="AA156" i="2"/>
  <c r="AC192" i="2"/>
  <c r="Z192" i="3"/>
  <c r="AB156" i="3"/>
  <c r="AB192" i="3"/>
  <c r="AI30" i="3"/>
  <c r="AK30" i="3"/>
  <c r="G156" i="4"/>
  <c r="K108" i="4"/>
  <c r="K6" i="4" s="1"/>
  <c r="L30" i="4"/>
  <c r="N30" i="4"/>
  <c r="L156" i="4"/>
  <c r="P156" i="4"/>
  <c r="P192" i="4"/>
  <c r="T156" i="5"/>
  <c r="W30" i="5"/>
  <c r="W6" i="5" s="1"/>
  <c r="AB192" i="5"/>
  <c r="L191" i="6"/>
  <c r="AC107" i="7"/>
  <c r="AC155" i="7"/>
  <c r="AF30" i="7"/>
  <c r="AE107" i="7"/>
  <c r="AH30" i="7"/>
  <c r="AH6" i="7" s="1"/>
  <c r="AG107" i="7"/>
  <c r="AG155" i="7"/>
  <c r="AH155" i="7"/>
  <c r="AJ30" i="7"/>
  <c r="H192" i="1"/>
  <c r="L108" i="1"/>
  <c r="F108" i="4"/>
  <c r="J108" i="4"/>
  <c r="J6" i="4" s="1"/>
  <c r="F30" i="1"/>
  <c r="F6" i="1" s="1"/>
  <c r="G57" i="1"/>
  <c r="I57" i="1"/>
  <c r="K57" i="1"/>
  <c r="J57" i="1"/>
  <c r="I192" i="1"/>
  <c r="N108" i="1"/>
  <c r="M108" i="1"/>
  <c r="N192" i="1"/>
  <c r="N6" i="1" s="1"/>
  <c r="E30" i="2"/>
  <c r="AA57" i="2"/>
  <c r="AB108" i="2"/>
  <c r="E108" i="3"/>
  <c r="AB57" i="3"/>
  <c r="H192" i="4"/>
  <c r="G192" i="4"/>
  <c r="K156" i="4"/>
  <c r="Q192" i="4"/>
  <c r="S57" i="5"/>
  <c r="AC192" i="5"/>
  <c r="F155" i="6"/>
  <c r="Y191" i="7"/>
  <c r="Y6" i="7" s="1"/>
  <c r="AK57" i="5"/>
  <c r="H108" i="4"/>
  <c r="I57" i="4"/>
  <c r="H57" i="1"/>
  <c r="F156" i="1"/>
  <c r="I30" i="1"/>
  <c r="J192" i="1"/>
  <c r="L57" i="1"/>
  <c r="L6" i="1" s="1"/>
  <c r="C192" i="3"/>
  <c r="U108" i="3"/>
  <c r="U156" i="3"/>
  <c r="X30" i="3"/>
  <c r="F57" i="4"/>
  <c r="H57" i="4"/>
  <c r="I156" i="4"/>
  <c r="I192" i="4"/>
  <c r="I6" i="4" s="1"/>
  <c r="L108" i="4"/>
  <c r="O57" i="4"/>
  <c r="H192" i="5"/>
  <c r="I30" i="5"/>
  <c r="L57" i="5"/>
  <c r="N57" i="5"/>
  <c r="M57" i="5"/>
  <c r="Q192" i="5"/>
  <c r="P192" i="5"/>
  <c r="P6" i="5" s="1"/>
  <c r="J30" i="6"/>
  <c r="I155" i="6"/>
  <c r="K155" i="6"/>
  <c r="J155" i="6"/>
  <c r="N191" i="6"/>
  <c r="G155" i="7"/>
  <c r="O107" i="7"/>
  <c r="Q107" i="7"/>
  <c r="Q6" i="7" s="1"/>
  <c r="P107" i="7"/>
  <c r="O191" i="7"/>
  <c r="S107" i="7"/>
  <c r="S155" i="7"/>
  <c r="V30" i="7"/>
  <c r="W57" i="7"/>
  <c r="U155" i="7"/>
  <c r="W155" i="7"/>
  <c r="W6" i="7" s="1"/>
  <c r="X57" i="7"/>
  <c r="Z57" i="7"/>
  <c r="P108" i="1"/>
  <c r="AI156" i="2"/>
  <c r="F192" i="4"/>
  <c r="H30" i="1"/>
  <c r="G30" i="1"/>
  <c r="G6" i="1" s="1"/>
  <c r="G108" i="1"/>
  <c r="G156" i="1"/>
  <c r="J30" i="1"/>
  <c r="I108" i="1"/>
  <c r="I156" i="1"/>
  <c r="L30" i="1"/>
  <c r="M57" i="1"/>
  <c r="M192" i="1"/>
  <c r="L192" i="1"/>
  <c r="Q192" i="1"/>
  <c r="P192" i="1"/>
  <c r="R156" i="2"/>
  <c r="W192" i="2"/>
  <c r="AJ108" i="2"/>
  <c r="F57" i="3"/>
  <c r="K192" i="3"/>
  <c r="K6" i="3" s="1"/>
  <c r="J192" i="3"/>
  <c r="Q57" i="3"/>
  <c r="O192" i="3"/>
  <c r="T108" i="3"/>
  <c r="T156" i="3"/>
  <c r="W30" i="3"/>
  <c r="Y30" i="3"/>
  <c r="Y6" i="3" s="1"/>
  <c r="AD57" i="3"/>
  <c r="AJ192" i="3"/>
  <c r="F30" i="4"/>
  <c r="J192" i="4"/>
  <c r="M57" i="4"/>
  <c r="M108" i="4"/>
  <c r="O30" i="4"/>
  <c r="O6" i="4" s="1"/>
  <c r="Y156" i="5"/>
  <c r="L155" i="6"/>
  <c r="G192" i="1"/>
  <c r="P156" i="1"/>
  <c r="D57" i="2"/>
  <c r="AD57" i="2"/>
  <c r="I108" i="4"/>
  <c r="N156" i="4"/>
  <c r="H108" i="1"/>
  <c r="H6" i="1" s="1"/>
  <c r="H156" i="1"/>
  <c r="K30" i="1"/>
  <c r="J108" i="1"/>
  <c r="J156" i="1"/>
  <c r="M30" i="1"/>
  <c r="N57" i="1"/>
  <c r="L156" i="1"/>
  <c r="O57" i="1"/>
  <c r="O6" i="1" s="1"/>
  <c r="O192" i="1"/>
  <c r="S57" i="2"/>
  <c r="AC30" i="2"/>
  <c r="I57" i="3"/>
  <c r="K57" i="3"/>
  <c r="J57" i="3"/>
  <c r="I192" i="3"/>
  <c r="G30" i="4"/>
  <c r="G6" i="4" s="1"/>
  <c r="F156" i="4"/>
  <c r="F6" i="4" s="1"/>
  <c r="I30" i="4"/>
  <c r="P30" i="4"/>
  <c r="P6" i="4" s="1"/>
  <c r="AG192" i="4"/>
  <c r="AL156" i="4"/>
  <c r="AL192" i="4"/>
  <c r="Z156" i="5"/>
  <c r="AG57" i="5"/>
  <c r="AI57" i="5"/>
  <c r="AI6" i="5" s="1"/>
  <c r="AK192" i="5"/>
  <c r="H57" i="6"/>
  <c r="G57" i="6"/>
  <c r="T156" i="6"/>
  <c r="X108" i="6"/>
  <c r="AC108" i="6"/>
  <c r="AE108" i="6"/>
  <c r="AE156" i="6"/>
  <c r="AI57" i="6"/>
  <c r="AH156" i="6"/>
  <c r="AG192" i="6"/>
  <c r="AI192" i="2"/>
  <c r="F108" i="1"/>
  <c r="K108" i="1"/>
  <c r="K6" i="1" s="1"/>
  <c r="K156" i="1"/>
  <c r="N30" i="1"/>
  <c r="M156" i="1"/>
  <c r="P57" i="1"/>
  <c r="H30" i="2"/>
  <c r="G192" i="2"/>
  <c r="K57" i="2"/>
  <c r="I192" i="2"/>
  <c r="N108" i="2"/>
  <c r="N156" i="2"/>
  <c r="Q30" i="2"/>
  <c r="P108" i="2"/>
  <c r="S30" i="2"/>
  <c r="S156" i="2"/>
  <c r="F156" i="3"/>
  <c r="H192" i="3"/>
  <c r="I30" i="3"/>
  <c r="I6" i="3" s="1"/>
  <c r="AD156" i="3"/>
  <c r="AG57" i="3"/>
  <c r="AI57" i="3"/>
  <c r="AH57" i="3"/>
  <c r="AL156" i="3"/>
  <c r="AL192" i="3"/>
  <c r="H30" i="4"/>
  <c r="G108" i="4"/>
  <c r="J30" i="4"/>
  <c r="L57" i="4"/>
  <c r="N57" i="4"/>
  <c r="Q30" i="4"/>
  <c r="O192" i="4"/>
  <c r="R156" i="4"/>
  <c r="T156" i="4"/>
  <c r="Y108" i="4"/>
  <c r="AF108" i="4"/>
  <c r="AH30" i="4"/>
  <c r="H30" i="6"/>
  <c r="P57" i="6"/>
  <c r="Y107" i="7"/>
  <c r="P57" i="4"/>
  <c r="Q108" i="4"/>
  <c r="T30" i="4"/>
  <c r="S30" i="4"/>
  <c r="S108" i="4"/>
  <c r="V30" i="4"/>
  <c r="U156" i="4"/>
  <c r="W156" i="4"/>
  <c r="V156" i="4"/>
  <c r="V6" i="4" s="1"/>
  <c r="Y156" i="4"/>
  <c r="AC108" i="4"/>
  <c r="AF30" i="4"/>
  <c r="AE108" i="4"/>
  <c r="AK192" i="4"/>
  <c r="F57" i="5"/>
  <c r="F108" i="5"/>
  <c r="I57" i="5"/>
  <c r="K57" i="5"/>
  <c r="K6" i="5" s="1"/>
  <c r="J57" i="5"/>
  <c r="N192" i="5"/>
  <c r="P156" i="5"/>
  <c r="T108" i="5"/>
  <c r="V30" i="5"/>
  <c r="X156" i="5"/>
  <c r="X192" i="5"/>
  <c r="AA57" i="5"/>
  <c r="AA108" i="5"/>
  <c r="AC108" i="5"/>
  <c r="AF192" i="5"/>
  <c r="AG30" i="5"/>
  <c r="AH156" i="5"/>
  <c r="AJ57" i="5"/>
  <c r="AJ6" i="5" s="1"/>
  <c r="AL57" i="5"/>
  <c r="AJ192" i="5"/>
  <c r="H107" i="6"/>
  <c r="I30" i="6"/>
  <c r="Q57" i="6"/>
  <c r="R57" i="6"/>
  <c r="S57" i="6"/>
  <c r="W192" i="6"/>
  <c r="W6" i="6" s="1"/>
  <c r="V192" i="6"/>
  <c r="Y192" i="6"/>
  <c r="AA192" i="6"/>
  <c r="AF108" i="6"/>
  <c r="AG57" i="6"/>
  <c r="AI192" i="6"/>
  <c r="AJ30" i="6"/>
  <c r="D107" i="7"/>
  <c r="E191" i="7"/>
  <c r="H107" i="7"/>
  <c r="I107" i="7"/>
  <c r="K191" i="7"/>
  <c r="T30" i="7"/>
  <c r="R155" i="7"/>
  <c r="U30" i="7"/>
  <c r="V57" i="7"/>
  <c r="V6" i="7" s="1"/>
  <c r="Z6" i="7"/>
  <c r="Y57" i="7"/>
  <c r="AB107" i="7"/>
  <c r="AB155" i="7"/>
  <c r="AE30" i="7"/>
  <c r="AF57" i="7"/>
  <c r="AE57" i="7"/>
  <c r="AD155" i="7"/>
  <c r="AG30" i="7"/>
  <c r="AJ57" i="7"/>
  <c r="AK57" i="7"/>
  <c r="AK191" i="7"/>
  <c r="R108" i="4"/>
  <c r="T108" i="4"/>
  <c r="R192" i="4"/>
  <c r="Y57" i="4"/>
  <c r="Y6" i="4" s="1"/>
  <c r="AB192" i="4"/>
  <c r="AD192" i="4"/>
  <c r="AI30" i="4"/>
  <c r="AG57" i="4"/>
  <c r="AI57" i="4"/>
  <c r="AG108" i="4"/>
  <c r="AJ57" i="4"/>
  <c r="AK57" i="4"/>
  <c r="I108" i="5"/>
  <c r="I156" i="5"/>
  <c r="J156" i="5"/>
  <c r="M192" i="5"/>
  <c r="O57" i="5"/>
  <c r="Q57" i="5"/>
  <c r="P57" i="5"/>
  <c r="R156" i="5"/>
  <c r="R192" i="5"/>
  <c r="R6" i="5" s="1"/>
  <c r="V108" i="5"/>
  <c r="U108" i="5"/>
  <c r="W192" i="5"/>
  <c r="X30" i="5"/>
  <c r="X6" i="5" s="1"/>
  <c r="AF30" i="5"/>
  <c r="AD156" i="5"/>
  <c r="AE192" i="5"/>
  <c r="AH108" i="5"/>
  <c r="AJ108" i="5"/>
  <c r="AJ156" i="5"/>
  <c r="AL156" i="5"/>
  <c r="AK156" i="5"/>
  <c r="E107" i="6"/>
  <c r="J107" i="6"/>
  <c r="J6" i="6" s="1"/>
  <c r="L6" i="6"/>
  <c r="N155" i="6"/>
  <c r="M155" i="6"/>
  <c r="M191" i="6"/>
  <c r="Q108" i="6"/>
  <c r="R108" i="6"/>
  <c r="R156" i="6"/>
  <c r="R6" i="6" s="1"/>
  <c r="S156" i="6"/>
  <c r="S6" i="6" s="1"/>
  <c r="V57" i="6"/>
  <c r="X57" i="6"/>
  <c r="Y57" i="6"/>
  <c r="AC192" i="6"/>
  <c r="AB192" i="6"/>
  <c r="AE192" i="6"/>
  <c r="AG30" i="6"/>
  <c r="AG6" i="6" s="1"/>
  <c r="AI108" i="6"/>
  <c r="AI156" i="6"/>
  <c r="AL57" i="6"/>
  <c r="C191" i="7"/>
  <c r="F155" i="7"/>
  <c r="H155" i="7"/>
  <c r="F191" i="7"/>
  <c r="I57" i="7"/>
  <c r="K57" i="7"/>
  <c r="J57" i="7"/>
  <c r="L57" i="7"/>
  <c r="N57" i="7"/>
  <c r="M57" i="7"/>
  <c r="N191" i="7"/>
  <c r="M191" i="7"/>
  <c r="P191" i="7"/>
  <c r="P6" i="7" s="1"/>
  <c r="T107" i="7"/>
  <c r="T155" i="7"/>
  <c r="W30" i="7"/>
  <c r="V155" i="7"/>
  <c r="Z191" i="7"/>
  <c r="AF107" i="7"/>
  <c r="AF155" i="7"/>
  <c r="AF6" i="7" s="1"/>
  <c r="AE155" i="7"/>
  <c r="AE6" i="7" s="1"/>
  <c r="AI30" i="7"/>
  <c r="AH107" i="7"/>
  <c r="AL57" i="7"/>
  <c r="AJ155" i="7"/>
  <c r="AK155" i="7"/>
  <c r="S156" i="4"/>
  <c r="U108" i="4"/>
  <c r="W108" i="4"/>
  <c r="W6" i="4" s="1"/>
  <c r="V108" i="4"/>
  <c r="Y30" i="4"/>
  <c r="Z57" i="4"/>
  <c r="AC192" i="4"/>
  <c r="AE192" i="4"/>
  <c r="AH156" i="4"/>
  <c r="AI192" i="4"/>
  <c r="AJ30" i="4"/>
  <c r="H30" i="5"/>
  <c r="H57" i="5"/>
  <c r="F156" i="5"/>
  <c r="K30" i="5"/>
  <c r="J108" i="5"/>
  <c r="M30" i="5"/>
  <c r="M6" i="5" s="1"/>
  <c r="L108" i="5"/>
  <c r="L6" i="5" s="1"/>
  <c r="L156" i="5"/>
  <c r="M156" i="5"/>
  <c r="O30" i="5"/>
  <c r="S192" i="5"/>
  <c r="W108" i="5"/>
  <c r="Y30" i="5"/>
  <c r="AE156" i="5"/>
  <c r="AE6" i="5" s="1"/>
  <c r="AI108" i="5"/>
  <c r="AL30" i="5"/>
  <c r="AL6" i="5" s="1"/>
  <c r="AK108" i="5"/>
  <c r="C57" i="6"/>
  <c r="F191" i="6"/>
  <c r="K107" i="6"/>
  <c r="M30" i="6"/>
  <c r="Q30" i="6"/>
  <c r="Q156" i="6"/>
  <c r="Q6" i="6" s="1"/>
  <c r="T30" i="6"/>
  <c r="S108" i="6"/>
  <c r="V30" i="6"/>
  <c r="U108" i="6"/>
  <c r="U6" i="6" s="1"/>
  <c r="U156" i="6"/>
  <c r="W156" i="6"/>
  <c r="X30" i="6"/>
  <c r="AA57" i="6"/>
  <c r="AA6" i="6" s="1"/>
  <c r="AC57" i="6"/>
  <c r="AB57" i="6"/>
  <c r="AF156" i="6"/>
  <c r="AF192" i="6"/>
  <c r="AI30" i="6"/>
  <c r="AG156" i="6"/>
  <c r="AJ57" i="6"/>
  <c r="AK108" i="6"/>
  <c r="AJ108" i="6"/>
  <c r="AL192" i="6"/>
  <c r="G191" i="7"/>
  <c r="L30" i="7"/>
  <c r="Q191" i="7"/>
  <c r="R191" i="7"/>
  <c r="Y30" i="7"/>
  <c r="Y155" i="7"/>
  <c r="AD107" i="7"/>
  <c r="AI107" i="7"/>
  <c r="AL30" i="7"/>
  <c r="AK107" i="7"/>
  <c r="AK6" i="7" s="1"/>
  <c r="Q57" i="4"/>
  <c r="Q6" i="4" s="1"/>
  <c r="T192" i="4"/>
  <c r="S192" i="4"/>
  <c r="X57" i="4"/>
  <c r="X108" i="4"/>
  <c r="AA57" i="4"/>
  <c r="AC57" i="4"/>
  <c r="AA192" i="4"/>
  <c r="AA6" i="4" s="1"/>
  <c r="AE57" i="4"/>
  <c r="AE6" i="4" s="1"/>
  <c r="AF192" i="4"/>
  <c r="AI108" i="4"/>
  <c r="AK30" i="4"/>
  <c r="AJ108" i="4"/>
  <c r="AJ156" i="4"/>
  <c r="AK156" i="4"/>
  <c r="G156" i="5"/>
  <c r="G6" i="5" s="1"/>
  <c r="F192" i="5"/>
  <c r="F6" i="5" s="1"/>
  <c r="K108" i="5"/>
  <c r="N30" i="5"/>
  <c r="M108" i="5"/>
  <c r="O156" i="5"/>
  <c r="Q156" i="5"/>
  <c r="R30" i="5"/>
  <c r="W156" i="5"/>
  <c r="Z57" i="5"/>
  <c r="Z6" i="5" s="1"/>
  <c r="AF156" i="5"/>
  <c r="AG108" i="5"/>
  <c r="AG192" i="5"/>
  <c r="AL108" i="5"/>
  <c r="F30" i="6"/>
  <c r="H155" i="6"/>
  <c r="G155" i="6"/>
  <c r="G191" i="6"/>
  <c r="I107" i="6"/>
  <c r="L107" i="6"/>
  <c r="O156" i="6"/>
  <c r="O192" i="6"/>
  <c r="T108" i="6"/>
  <c r="W30" i="6"/>
  <c r="V108" i="6"/>
  <c r="V6" i="6" s="1"/>
  <c r="V156" i="6"/>
  <c r="Y30" i="6"/>
  <c r="Y6" i="6" s="1"/>
  <c r="Z57" i="6"/>
  <c r="X156" i="6"/>
  <c r="Y156" i="6"/>
  <c r="AA30" i="6"/>
  <c r="AD57" i="6"/>
  <c r="AH57" i="6"/>
  <c r="AH6" i="6" s="1"/>
  <c r="AH192" i="6"/>
  <c r="AL108" i="6"/>
  <c r="E155" i="7"/>
  <c r="F30" i="7"/>
  <c r="K107" i="7"/>
  <c r="M30" i="7"/>
  <c r="M6" i="7" s="1"/>
  <c r="L107" i="7"/>
  <c r="L155" i="7"/>
  <c r="L6" i="7" s="1"/>
  <c r="N155" i="7"/>
  <c r="M155" i="7"/>
  <c r="O57" i="7"/>
  <c r="U107" i="7"/>
  <c r="W107" i="7"/>
  <c r="V107" i="7"/>
  <c r="U191" i="7"/>
  <c r="Z30" i="7"/>
  <c r="X155" i="7"/>
  <c r="X6" i="7" s="1"/>
  <c r="Z155" i="7"/>
  <c r="AC191" i="7"/>
  <c r="AI57" i="7"/>
  <c r="AG191" i="7"/>
  <c r="AL107" i="7"/>
  <c r="AL6" i="7" s="1"/>
  <c r="AL155" i="7"/>
  <c r="P108" i="4"/>
  <c r="R57" i="4"/>
  <c r="R6" i="4" s="1"/>
  <c r="T57" i="4"/>
  <c r="S57" i="4"/>
  <c r="Z192" i="4"/>
  <c r="Y192" i="4"/>
  <c r="AA30" i="4"/>
  <c r="AB57" i="4"/>
  <c r="AD57" i="4"/>
  <c r="AF57" i="4"/>
  <c r="AF6" i="4" s="1"/>
  <c r="AG156" i="4"/>
  <c r="AI156" i="4"/>
  <c r="AL30" i="4"/>
  <c r="AK108" i="4"/>
  <c r="I192" i="5"/>
  <c r="N108" i="5"/>
  <c r="N156" i="5"/>
  <c r="N6" i="5" s="1"/>
  <c r="Q30" i="5"/>
  <c r="Q6" i="5" s="1"/>
  <c r="P30" i="5"/>
  <c r="P108" i="5"/>
  <c r="S30" i="5"/>
  <c r="U57" i="5"/>
  <c r="U156" i="5"/>
  <c r="U6" i="5" s="1"/>
  <c r="U192" i="5"/>
  <c r="X57" i="5"/>
  <c r="Y108" i="5"/>
  <c r="Y6" i="5" s="1"/>
  <c r="X108" i="5"/>
  <c r="Z192" i="5"/>
  <c r="AA30" i="5"/>
  <c r="AA6" i="5" s="1"/>
  <c r="AB156" i="5"/>
  <c r="AD108" i="5"/>
  <c r="AD6" i="5" s="1"/>
  <c r="AF108" i="5"/>
  <c r="AG6" i="5"/>
  <c r="AH192" i="5"/>
  <c r="AH6" i="5" s="1"/>
  <c r="E30" i="6"/>
  <c r="E57" i="6"/>
  <c r="G30" i="6"/>
  <c r="J191" i="6"/>
  <c r="M107" i="6"/>
  <c r="P192" i="6"/>
  <c r="T57" i="6"/>
  <c r="T6" i="6" s="1"/>
  <c r="R192" i="6"/>
  <c r="W108" i="6"/>
  <c r="Z30" i="6"/>
  <c r="Y108" i="6"/>
  <c r="AB30" i="6"/>
  <c r="AA108" i="6"/>
  <c r="AA156" i="6"/>
  <c r="AC156" i="6"/>
  <c r="AB156" i="6"/>
  <c r="AD30" i="6"/>
  <c r="AD6" i="6" s="1"/>
  <c r="AE57" i="6"/>
  <c r="AH108" i="6"/>
  <c r="AL156" i="6"/>
  <c r="D30" i="7"/>
  <c r="G30" i="7"/>
  <c r="J6" i="7"/>
  <c r="K30" i="7"/>
  <c r="J30" i="7"/>
  <c r="I155" i="7"/>
  <c r="K155" i="7"/>
  <c r="N30" i="7"/>
  <c r="N6" i="7" s="1"/>
  <c r="O30" i="7"/>
  <c r="O6" i="7" s="1"/>
  <c r="P57" i="7"/>
  <c r="T191" i="7"/>
  <c r="V191" i="7"/>
  <c r="AA30" i="7"/>
  <c r="AB57" i="7"/>
  <c r="AA191" i="7"/>
  <c r="AF191" i="7"/>
  <c r="AH191" i="7"/>
  <c r="AJ107" i="7"/>
  <c r="AJ6" i="7" s="1"/>
  <c r="AJ191" i="7"/>
  <c r="O156" i="4"/>
  <c r="Q156" i="4"/>
  <c r="R30" i="4"/>
  <c r="U57" i="4"/>
  <c r="W57" i="4"/>
  <c r="V57" i="4"/>
  <c r="W192" i="4"/>
  <c r="V192" i="4"/>
  <c r="Z108" i="4"/>
  <c r="AB30" i="4"/>
  <c r="AB6" i="4" s="1"/>
  <c r="AA108" i="4"/>
  <c r="AA156" i="4"/>
  <c r="AC156" i="4"/>
  <c r="AD30" i="4"/>
  <c r="AE156" i="4"/>
  <c r="AH57" i="4"/>
  <c r="AH6" i="4" s="1"/>
  <c r="AL108" i="4"/>
  <c r="F30" i="5"/>
  <c r="H156" i="5"/>
  <c r="J192" i="5"/>
  <c r="L192" i="5"/>
  <c r="T30" i="5"/>
  <c r="T57" i="5"/>
  <c r="V192" i="5"/>
  <c r="V6" i="5" s="1"/>
  <c r="Z108" i="5"/>
  <c r="AB30" i="5"/>
  <c r="AB57" i="5"/>
  <c r="AC156" i="5"/>
  <c r="AE30" i="5"/>
  <c r="AH57" i="5"/>
  <c r="AI192" i="5"/>
  <c r="F107" i="6"/>
  <c r="F6" i="6" s="1"/>
  <c r="K191" i="6"/>
  <c r="K6" i="6" s="1"/>
  <c r="N107" i="6"/>
  <c r="O30" i="6"/>
  <c r="S192" i="6"/>
  <c r="Z108" i="6"/>
  <c r="Z156" i="6"/>
  <c r="AC30" i="6"/>
  <c r="AC6" i="6" s="1"/>
  <c r="AB108" i="6"/>
  <c r="AB6" i="6" s="1"/>
  <c r="AE30" i="6"/>
  <c r="AE6" i="6" s="1"/>
  <c r="AD108" i="6"/>
  <c r="AD156" i="6"/>
  <c r="AJ156" i="6"/>
  <c r="AJ192" i="6"/>
  <c r="AJ6" i="6" s="1"/>
  <c r="E57" i="7"/>
  <c r="H30" i="7"/>
  <c r="H6" i="7" s="1"/>
  <c r="F107" i="7"/>
  <c r="F6" i="7" s="1"/>
  <c r="N107" i="7"/>
  <c r="P30" i="7"/>
  <c r="Q57" i="7"/>
  <c r="O155" i="7"/>
  <c r="Q155" i="7"/>
  <c r="P155" i="7"/>
  <c r="R30" i="7"/>
  <c r="R6" i="7" s="1"/>
  <c r="S57" i="7"/>
  <c r="S6" i="7" s="1"/>
  <c r="W191" i="7"/>
  <c r="Z107" i="7"/>
  <c r="AB30" i="7"/>
  <c r="AC57" i="7"/>
  <c r="AA57" i="7"/>
  <c r="AB191" i="7"/>
  <c r="AD57" i="7"/>
  <c r="AD6" i="7" s="1"/>
  <c r="AI155" i="7"/>
  <c r="AI191" i="7"/>
  <c r="AI6" i="7"/>
  <c r="AG6" i="7"/>
  <c r="AC6" i="7"/>
  <c r="U6" i="7"/>
  <c r="T6" i="7"/>
  <c r="I6" i="7"/>
  <c r="K6" i="7"/>
  <c r="G6" i="7"/>
  <c r="C155" i="7"/>
  <c r="C30" i="7"/>
  <c r="D155" i="7"/>
  <c r="C57" i="7"/>
  <c r="D191" i="7"/>
  <c r="E30" i="7"/>
  <c r="C107" i="7"/>
  <c r="E107" i="7"/>
  <c r="D57" i="7"/>
  <c r="AK6" i="6"/>
  <c r="AL6" i="6"/>
  <c r="AI6" i="6"/>
  <c r="AF6" i="6"/>
  <c r="Z6" i="6"/>
  <c r="X6" i="6"/>
  <c r="P6" i="6"/>
  <c r="O6" i="6"/>
  <c r="M6" i="6"/>
  <c r="N6" i="6"/>
  <c r="I6" i="6"/>
  <c r="H6" i="6"/>
  <c r="E155" i="6"/>
  <c r="E6" i="6" s="1"/>
  <c r="D57" i="6"/>
  <c r="E191" i="6"/>
  <c r="C107" i="6"/>
  <c r="C6" i="6" s="1"/>
  <c r="D107" i="6"/>
  <c r="C30" i="6"/>
  <c r="D155" i="6"/>
  <c r="D191" i="6"/>
  <c r="D30" i="6"/>
  <c r="AK6" i="5"/>
  <c r="AF6" i="5"/>
  <c r="AB6" i="5"/>
  <c r="AC6" i="5"/>
  <c r="S6" i="5"/>
  <c r="T6" i="5"/>
  <c r="O6" i="5"/>
  <c r="J6" i="5"/>
  <c r="I6" i="5"/>
  <c r="H6" i="5"/>
  <c r="C156" i="3"/>
  <c r="H108" i="3"/>
  <c r="N192" i="3"/>
  <c r="M192" i="3"/>
  <c r="P192" i="3"/>
  <c r="R108" i="3"/>
  <c r="S108" i="3"/>
  <c r="V108" i="3"/>
  <c r="X108" i="3"/>
  <c r="X156" i="3"/>
  <c r="Y156" i="3"/>
  <c r="AA30" i="3"/>
  <c r="AF108" i="3"/>
  <c r="AG30" i="3"/>
  <c r="AJ57" i="3"/>
  <c r="AK57" i="3"/>
  <c r="D57" i="3"/>
  <c r="H57" i="3"/>
  <c r="G57" i="3"/>
  <c r="G6" i="3" s="1"/>
  <c r="J30" i="3"/>
  <c r="J6" i="3" s="1"/>
  <c r="I156" i="3"/>
  <c r="L57" i="3"/>
  <c r="N57" i="3"/>
  <c r="L192" i="3"/>
  <c r="Q156" i="3"/>
  <c r="Q192" i="3"/>
  <c r="V30" i="3"/>
  <c r="U30" i="3"/>
  <c r="W108" i="3"/>
  <c r="W156" i="3"/>
  <c r="V156" i="3"/>
  <c r="Z30" i="3"/>
  <c r="Y108" i="3"/>
  <c r="AB30" i="3"/>
  <c r="AF57" i="3"/>
  <c r="AF6" i="3" s="1"/>
  <c r="AE57" i="3"/>
  <c r="AE6" i="3" s="1"/>
  <c r="AH30" i="3"/>
  <c r="AG108" i="3"/>
  <c r="AG156" i="3"/>
  <c r="AH156" i="3"/>
  <c r="AJ30" i="3"/>
  <c r="K30" i="3"/>
  <c r="J156" i="3"/>
  <c r="L30" i="3"/>
  <c r="L6" i="3" s="1"/>
  <c r="M57" i="3"/>
  <c r="O57" i="3"/>
  <c r="P57" i="3"/>
  <c r="T192" i="3"/>
  <c r="S192" i="3"/>
  <c r="Z108" i="3"/>
  <c r="AC57" i="3"/>
  <c r="AH108" i="3"/>
  <c r="AJ108" i="3"/>
  <c r="AJ156" i="3"/>
  <c r="AK156" i="3"/>
  <c r="F192" i="3"/>
  <c r="K156" i="3"/>
  <c r="M30" i="3"/>
  <c r="L108" i="3"/>
  <c r="L156" i="3"/>
  <c r="O30" i="3"/>
  <c r="R57" i="3"/>
  <c r="R192" i="3"/>
  <c r="Z57" i="3"/>
  <c r="X192" i="3"/>
  <c r="AA57" i="3"/>
  <c r="AB108" i="3"/>
  <c r="AB6" i="3" s="1"/>
  <c r="AA108" i="3"/>
  <c r="AC192" i="3"/>
  <c r="AD192" i="3"/>
  <c r="AI108" i="3"/>
  <c r="AL30" i="3"/>
  <c r="AK108" i="3"/>
  <c r="C30" i="3"/>
  <c r="F30" i="3"/>
  <c r="H156" i="3"/>
  <c r="H6" i="3" s="1"/>
  <c r="G156" i="3"/>
  <c r="G192" i="3"/>
  <c r="I108" i="3"/>
  <c r="K108" i="3"/>
  <c r="J108" i="3"/>
  <c r="N30" i="3"/>
  <c r="M108" i="3"/>
  <c r="M156" i="3"/>
  <c r="P30" i="3"/>
  <c r="O108" i="3"/>
  <c r="O156" i="3"/>
  <c r="P156" i="3"/>
  <c r="R30" i="3"/>
  <c r="S57" i="3"/>
  <c r="U57" i="3"/>
  <c r="W192" i="3"/>
  <c r="W6" i="3" s="1"/>
  <c r="Y192" i="3"/>
  <c r="AC108" i="3"/>
  <c r="AD30" i="3"/>
  <c r="AF156" i="3"/>
  <c r="AE156" i="3"/>
  <c r="AE192" i="3"/>
  <c r="AG192" i="3"/>
  <c r="AG6" i="3" s="1"/>
  <c r="AL108" i="3"/>
  <c r="AL6" i="3" s="1"/>
  <c r="G30" i="3"/>
  <c r="N108" i="3"/>
  <c r="N156" i="3"/>
  <c r="Q30" i="3"/>
  <c r="P108" i="3"/>
  <c r="T57" i="3"/>
  <c r="R156" i="3"/>
  <c r="Z156" i="3"/>
  <c r="AC30" i="3"/>
  <c r="AC6" i="3" s="1"/>
  <c r="AC156" i="3"/>
  <c r="AE30" i="3"/>
  <c r="AH192" i="3"/>
  <c r="AL57" i="3"/>
  <c r="D192" i="3"/>
  <c r="F108" i="3"/>
  <c r="Q108" i="3"/>
  <c r="Q6" i="3" s="1"/>
  <c r="T30" i="3"/>
  <c r="S30" i="3"/>
  <c r="S156" i="3"/>
  <c r="W57" i="3"/>
  <c r="V57" i="3"/>
  <c r="V192" i="3"/>
  <c r="U192" i="3"/>
  <c r="X57" i="3"/>
  <c r="X6" i="3" s="1"/>
  <c r="Y57" i="3"/>
  <c r="AA156" i="3"/>
  <c r="AA192" i="3"/>
  <c r="AD108" i="3"/>
  <c r="AI156" i="3"/>
  <c r="AI6" i="3" s="1"/>
  <c r="AI192" i="3"/>
  <c r="AK192" i="3"/>
  <c r="E30" i="5"/>
  <c r="D192" i="5"/>
  <c r="C57" i="5"/>
  <c r="E192" i="5"/>
  <c r="C108" i="5"/>
  <c r="D57" i="5"/>
  <c r="C30" i="5"/>
  <c r="D156" i="5"/>
  <c r="C156" i="5"/>
  <c r="C6" i="5" s="1"/>
  <c r="C192" i="5"/>
  <c r="E156" i="5"/>
  <c r="D108" i="5"/>
  <c r="E57" i="5"/>
  <c r="E108" i="5"/>
  <c r="D30" i="5"/>
  <c r="AK6" i="4"/>
  <c r="AL6" i="4"/>
  <c r="AJ6" i="4"/>
  <c r="AG6" i="4"/>
  <c r="AD6" i="4"/>
  <c r="AC6" i="4"/>
  <c r="X6" i="4"/>
  <c r="Z6" i="4"/>
  <c r="U6" i="4"/>
  <c r="T6" i="4"/>
  <c r="S6" i="4"/>
  <c r="M6" i="4"/>
  <c r="H6" i="4"/>
  <c r="D108" i="4"/>
  <c r="D156" i="4"/>
  <c r="D57" i="4"/>
  <c r="C108" i="4"/>
  <c r="E30" i="4"/>
  <c r="C156" i="4"/>
  <c r="C192" i="4"/>
  <c r="E57" i="4"/>
  <c r="E156" i="4"/>
  <c r="C57" i="4"/>
  <c r="E108" i="4"/>
  <c r="D192" i="4"/>
  <c r="C30" i="4"/>
  <c r="D30" i="4"/>
  <c r="E192" i="4"/>
  <c r="U6" i="3"/>
  <c r="F6" i="3"/>
  <c r="J192" i="2"/>
  <c r="L108" i="2"/>
  <c r="L192" i="2"/>
  <c r="Q108" i="2"/>
  <c r="T57" i="2"/>
  <c r="U57" i="2"/>
  <c r="V57" i="2"/>
  <c r="Z192" i="2"/>
  <c r="AC108" i="2"/>
  <c r="AC6" i="2" s="1"/>
  <c r="AD30" i="2"/>
  <c r="AE57" i="2"/>
  <c r="AE192" i="2"/>
  <c r="AG57" i="2"/>
  <c r="AI57" i="2"/>
  <c r="AG192" i="2"/>
  <c r="AK156" i="2"/>
  <c r="AK192" i="2"/>
  <c r="M192" i="2"/>
  <c r="Q57" i="2"/>
  <c r="S108" i="2"/>
  <c r="Y57" i="2"/>
  <c r="AB57" i="2"/>
  <c r="AE30" i="2"/>
  <c r="AD108" i="2"/>
  <c r="AD156" i="2"/>
  <c r="AH57" i="2"/>
  <c r="AL108" i="2"/>
  <c r="AK108" i="2"/>
  <c r="AL192" i="2"/>
  <c r="K192" i="2"/>
  <c r="O192" i="2"/>
  <c r="R108" i="2"/>
  <c r="U30" i="2"/>
  <c r="U6" i="2" s="1"/>
  <c r="X57" i="2"/>
  <c r="AF57" i="2"/>
  <c r="F57" i="2"/>
  <c r="H57" i="2"/>
  <c r="F108" i="2"/>
  <c r="I57" i="2"/>
  <c r="J57" i="2"/>
  <c r="N192" i="2"/>
  <c r="P192" i="2"/>
  <c r="T108" i="2"/>
  <c r="V30" i="2"/>
  <c r="W57" i="2"/>
  <c r="U156" i="2"/>
  <c r="V156" i="2"/>
  <c r="X30" i="2"/>
  <c r="Y192" i="2"/>
  <c r="AF30" i="2"/>
  <c r="AE108" i="2"/>
  <c r="AE6" i="2" s="1"/>
  <c r="AE156" i="2"/>
  <c r="AH30" i="2"/>
  <c r="AG108" i="2"/>
  <c r="AG156" i="2"/>
  <c r="AK57" i="2"/>
  <c r="Z57" i="2"/>
  <c r="AC57" i="2"/>
  <c r="H192" i="2"/>
  <c r="I30" i="2"/>
  <c r="L57" i="2"/>
  <c r="M57" i="2"/>
  <c r="Q156" i="2"/>
  <c r="Q192" i="2"/>
  <c r="Q6" i="2" s="1"/>
  <c r="T156" i="2"/>
  <c r="T6" i="2" s="1"/>
  <c r="W30" i="2"/>
  <c r="V108" i="2"/>
  <c r="Y30" i="2"/>
  <c r="X108" i="2"/>
  <c r="X156" i="2"/>
  <c r="Y156" i="2"/>
  <c r="AA192" i="2"/>
  <c r="AF108" i="2"/>
  <c r="AF6" i="2" s="1"/>
  <c r="AF156" i="2"/>
  <c r="AI30" i="2"/>
  <c r="AI6" i="2" s="1"/>
  <c r="AH156" i="2"/>
  <c r="AL57" i="2"/>
  <c r="AJ192" i="2"/>
  <c r="H108" i="2"/>
  <c r="J30" i="2"/>
  <c r="I108" i="2"/>
  <c r="I156" i="2"/>
  <c r="J156" i="2"/>
  <c r="L30" i="2"/>
  <c r="O57" i="2"/>
  <c r="P57" i="2"/>
  <c r="R57" i="2"/>
  <c r="R192" i="2"/>
  <c r="T192" i="2"/>
  <c r="W108" i="2"/>
  <c r="W156" i="2"/>
  <c r="Z30" i="2"/>
  <c r="Y108" i="2"/>
  <c r="AA30" i="2"/>
  <c r="AC156" i="2"/>
  <c r="AB156" i="2"/>
  <c r="AB192" i="2"/>
  <c r="AG30" i="2"/>
  <c r="AI108" i="2"/>
  <c r="AJ57" i="2"/>
  <c r="F156" i="2"/>
  <c r="H156" i="2"/>
  <c r="H6" i="2" s="1"/>
  <c r="K30" i="2"/>
  <c r="J108" i="2"/>
  <c r="M30" i="2"/>
  <c r="N57" i="2"/>
  <c r="L156" i="2"/>
  <c r="L6" i="2" s="1"/>
  <c r="M156" i="2"/>
  <c r="O30" i="2"/>
  <c r="S192" i="2"/>
  <c r="S6" i="2" s="1"/>
  <c r="U108" i="2"/>
  <c r="U192" i="2"/>
  <c r="Z108" i="2"/>
  <c r="Z156" i="2"/>
  <c r="AB30" i="2"/>
  <c r="G30" i="2"/>
  <c r="G156" i="2"/>
  <c r="K156" i="2"/>
  <c r="C156" i="2"/>
  <c r="C192" i="2"/>
  <c r="E108" i="2"/>
  <c r="G57" i="2"/>
  <c r="K108" i="2"/>
  <c r="N30" i="2"/>
  <c r="M108" i="2"/>
  <c r="P30" i="2"/>
  <c r="O108" i="2"/>
  <c r="O156" i="2"/>
  <c r="P156" i="2"/>
  <c r="R30" i="2"/>
  <c r="T30" i="2"/>
  <c r="V192" i="2"/>
  <c r="X192" i="2"/>
  <c r="AA108" i="2"/>
  <c r="AF192" i="2"/>
  <c r="AH108" i="2"/>
  <c r="AH192" i="2"/>
  <c r="AK30" i="2"/>
  <c r="AJ30" i="2"/>
  <c r="AL156" i="2"/>
  <c r="C108" i="3"/>
  <c r="D156" i="3"/>
  <c r="E156" i="3"/>
  <c r="E192" i="3"/>
  <c r="C57" i="3"/>
  <c r="D108" i="3"/>
  <c r="E30" i="3"/>
  <c r="D30" i="3"/>
  <c r="E57" i="3"/>
  <c r="W6" i="2"/>
  <c r="D156" i="2"/>
  <c r="E156" i="2"/>
  <c r="C30" i="2"/>
  <c r="D30" i="2"/>
  <c r="D6" i="2" s="1"/>
  <c r="C57" i="2"/>
  <c r="D108" i="2"/>
  <c r="C108" i="2"/>
  <c r="D192" i="2"/>
  <c r="P6" i="1"/>
  <c r="M6" i="1"/>
  <c r="J6" i="1"/>
  <c r="I6" i="1"/>
  <c r="E192" i="1"/>
  <c r="C156" i="1"/>
  <c r="E108" i="1"/>
  <c r="E57" i="1"/>
  <c r="C192" i="1"/>
  <c r="D57" i="1"/>
  <c r="E156" i="1"/>
  <c r="C30" i="1"/>
  <c r="D30" i="1"/>
  <c r="D156" i="1"/>
  <c r="D108" i="1"/>
  <c r="D192" i="1"/>
  <c r="C108" i="1"/>
  <c r="E30" i="1"/>
  <c r="C57" i="1"/>
  <c r="V6" i="2" l="1"/>
  <c r="V6" i="3"/>
  <c r="T6" i="3"/>
  <c r="N6" i="3"/>
  <c r="M6" i="3"/>
  <c r="AD6" i="2"/>
  <c r="D6" i="6"/>
  <c r="AG6" i="2"/>
  <c r="AB6" i="7"/>
  <c r="J6" i="2"/>
  <c r="O6" i="2"/>
  <c r="F6" i="2"/>
  <c r="AL6" i="2"/>
  <c r="X6" i="2"/>
  <c r="AH6" i="3"/>
  <c r="Z6" i="3"/>
  <c r="AK6" i="3"/>
  <c r="E6" i="2"/>
  <c r="AA6" i="2"/>
  <c r="N6" i="2"/>
  <c r="G6" i="2"/>
  <c r="AJ6" i="2"/>
  <c r="Z6" i="2"/>
  <c r="I6" i="2"/>
  <c r="G6" i="6"/>
  <c r="AK6" i="2"/>
  <c r="K6" i="2"/>
  <c r="S6" i="3"/>
  <c r="O6" i="3"/>
  <c r="AD6" i="3"/>
  <c r="R6" i="3"/>
  <c r="AJ6" i="3"/>
  <c r="AI6" i="4"/>
  <c r="N6" i="4"/>
  <c r="C6" i="3"/>
  <c r="AH6" i="2"/>
  <c r="R6" i="2"/>
  <c r="AA6" i="7"/>
  <c r="L6" i="4"/>
  <c r="E6" i="7"/>
  <c r="C6" i="7"/>
  <c r="D6" i="7"/>
  <c r="P6" i="3"/>
  <c r="E6" i="3"/>
  <c r="AA6" i="3"/>
  <c r="D6" i="3"/>
  <c r="E6" i="5"/>
  <c r="D6" i="5"/>
  <c r="D6" i="4"/>
  <c r="C6" i="4"/>
  <c r="E6" i="4"/>
  <c r="AB6" i="2"/>
  <c r="Y6" i="2"/>
  <c r="M6" i="2"/>
  <c r="C6" i="2"/>
  <c r="P6" i="2"/>
  <c r="E6" i="1"/>
  <c r="C6" i="1"/>
  <c r="D6" i="1"/>
</calcChain>
</file>

<file path=xl/comments1.xml><?xml version="1.0" encoding="utf-8"?>
<comments xmlns="http://schemas.openxmlformats.org/spreadsheetml/2006/main">
  <authors>
    <author>SSO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5 ม.ค.2569
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5 ม.ค.2569
</t>
        </r>
      </text>
    </comment>
    <comment ref="N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2 พ.ค.2568
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4 มิ.ย.2569
</t>
        </r>
      </text>
    </comment>
  </commentList>
</comments>
</file>

<file path=xl/comments2.xml><?xml version="1.0" encoding="utf-8"?>
<comments xmlns="http://schemas.openxmlformats.org/spreadsheetml/2006/main">
  <authors>
    <author>SSO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3 ก.พ.2568
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4 มี.ค.2568
</t>
        </r>
      </text>
    </comment>
    <comment ref="K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2 เม.ย.2568
</t>
        </r>
      </text>
    </comment>
    <comment ref="N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2 พ.ค.2568
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4 มิ.ย.2568
</t>
        </r>
      </text>
    </comment>
    <comment ref="T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2 ก.ค.2568
</t>
        </r>
      </text>
    </comment>
    <comment ref="W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4 ส.ค.2568
</t>
        </r>
      </text>
    </comment>
    <comment ref="Z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2 ก.ย.2568
</t>
        </r>
      </text>
    </comment>
    <comment ref="AC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2 ต.ค.2568
</t>
        </r>
      </text>
    </comment>
    <comment ref="AF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2 ต.ค.2568
</t>
        </r>
      </text>
    </comment>
    <comment ref="AI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2 ธ.ค.2568
</t>
        </r>
      </text>
    </comment>
    <comment ref="AL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5 ม.ค.2569
</t>
        </r>
      </text>
    </comment>
  </commentList>
</comments>
</file>

<file path=xl/comments3.xml><?xml version="1.0" encoding="utf-8"?>
<comments xmlns="http://schemas.openxmlformats.org/spreadsheetml/2006/main">
  <authors>
    <author>SSO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2 ก.พ.2567
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4 มี.ค.2567
</t>
        </r>
      </text>
    </comment>
    <comment ref="K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2 เม.ย.2567
</t>
        </r>
      </text>
    </comment>
    <comment ref="N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2 พ.ค.2567
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4 มิ.ย.2567
</t>
        </r>
      </text>
    </comment>
    <comment ref="T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2 ก.ค.2567
</t>
        </r>
      </text>
    </comment>
    <comment ref="W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2 ส.ค.2567
</t>
        </r>
      </text>
    </comment>
    <comment ref="Z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2 ก.ย.2567
</t>
        </r>
      </text>
    </comment>
    <comment ref="AC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2 ต.ค.2567
</t>
        </r>
      </text>
    </comment>
    <comment ref="AF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4 พ.ย.2567
</t>
        </r>
      </text>
    </comment>
    <comment ref="AI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2 ธ.ค.2567
</t>
        </r>
      </text>
    </comment>
    <comment ref="AL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6 ม.ค.2568
</t>
        </r>
      </text>
    </comment>
  </commentList>
</comments>
</file>

<file path=xl/comments4.xml><?xml version="1.0" encoding="utf-8"?>
<comments xmlns="http://schemas.openxmlformats.org/spreadsheetml/2006/main">
  <authors>
    <author>SSO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2 ก.พ. 2566
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2 มี.ค. 2566
</t>
        </r>
      </text>
    </comment>
    <comment ref="K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3 เม.ย. 2566
</t>
        </r>
      </text>
    </comment>
    <comment ref="N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3 พ.ค. 2566
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6 มิ.ย.2566
</t>
        </r>
      </text>
    </comment>
    <comment ref="T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6 ก.ค.2566
</t>
        </r>
      </text>
    </comment>
    <comment ref="W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2 ส.ค.2566
</t>
        </r>
      </text>
    </comment>
    <comment ref="Z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2 ก.ย.2566
</t>
        </r>
      </text>
    </comment>
    <comment ref="AC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2 ต.ค.2566
</t>
        </r>
      </text>
    </comment>
    <comment ref="AF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2 พ.ย.2566
</t>
        </r>
      </text>
    </comment>
    <comment ref="AI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4 ธ.ค.2566
</t>
        </r>
      </text>
    </comment>
    <comment ref="AL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3 ม.ค.2567
</t>
        </r>
      </text>
    </comment>
  </commentList>
</comments>
</file>

<file path=xl/comments5.xml><?xml version="1.0" encoding="utf-8"?>
<comments xmlns="http://schemas.openxmlformats.org/spreadsheetml/2006/main">
  <authors>
    <author>SSO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2 ก.พ. 2565
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2 มี.ค. 2565
</t>
        </r>
      </text>
    </comment>
    <comment ref="K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4 เม.ย. 2565
</t>
        </r>
      </text>
    </comment>
    <comment ref="N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2 พ.ค. 2565
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2 มิ.ย. 2565
</t>
        </r>
      </text>
    </comment>
    <comment ref="T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2 ก.ค. 2565
</t>
        </r>
      </text>
    </comment>
    <comment ref="W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2 ส.ค. 2565
</t>
        </r>
      </text>
    </comment>
    <comment ref="Z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2 ก.ย. 2565
</t>
        </r>
      </text>
    </comment>
    <comment ref="AC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3 ต.ค. 2565
</t>
        </r>
      </text>
    </comment>
    <comment ref="AF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2 พ.ย. 2565
</t>
        </r>
      </text>
    </comment>
    <comment ref="AI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2 ธ.ค. 2565
</t>
        </r>
      </text>
    </comment>
    <comment ref="AL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3 ม.ค. 2566
</t>
        </r>
      </text>
    </comment>
  </commentList>
</comments>
</file>

<file path=xl/comments6.xml><?xml version="1.0" encoding="utf-8"?>
<comments xmlns="http://schemas.openxmlformats.org/spreadsheetml/2006/main">
  <authors>
    <author>SSO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3 ก.พ. 2564
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2 มี.ค. 2564
</t>
        </r>
      </text>
    </comment>
    <comment ref="K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2 เม.ย. 2564
</t>
        </r>
      </text>
    </comment>
    <comment ref="N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5 พ.ค. 2563
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2 มิ.ย.
 2564
</t>
        </r>
      </text>
    </comment>
    <comment ref="T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2 ก.ค. 2564
</t>
        </r>
      </text>
    </comment>
    <comment ref="W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3 ส.ค. 2564
</t>
        </r>
      </text>
    </comment>
    <comment ref="Z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2 ก.ย. 2564
</t>
        </r>
      </text>
    </comment>
    <comment ref="AC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4 ต.ค. 2564
</t>
        </r>
      </text>
    </comment>
    <comment ref="AF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2 พ.ย. 2564
</t>
        </r>
      </text>
    </comment>
    <comment ref="AI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2 ธ.ค. 2564
</t>
        </r>
      </text>
    </comment>
    <comment ref="AL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6 ม.ค. 2565
</t>
        </r>
      </text>
    </comment>
  </commentList>
</comments>
</file>

<file path=xl/comments7.xml><?xml version="1.0" encoding="utf-8"?>
<comments xmlns="http://schemas.openxmlformats.org/spreadsheetml/2006/main">
  <authors>
    <author>SSO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6 ก.พ. 2563
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2 มี.ค. 2563
</t>
        </r>
      </text>
    </comment>
    <comment ref="K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2 เม.ย. 2563
</t>
        </r>
      </text>
    </comment>
    <comment ref="N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5 พ.ค. 2563
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2 มิ.ย.
 2563
</t>
        </r>
      </text>
    </comment>
    <comment ref="T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3 ก.ค. 2563
</t>
        </r>
      </text>
    </comment>
    <comment ref="W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5 ส.ค. 2563
</t>
        </r>
      </text>
    </comment>
    <comment ref="Z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2 ก.ย. 2563
</t>
        </r>
      </text>
    </comment>
    <comment ref="AC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5 ต.ค. 2563
</t>
        </r>
      </text>
    </comment>
    <comment ref="AF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3 พ.ย. 2563
</t>
        </r>
      </text>
    </comment>
    <comment ref="AI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2 ธ.ค. 2563
</t>
        </r>
      </text>
    </comment>
    <comment ref="AL2" authorId="0" shapeId="0">
      <text>
        <r>
          <rPr>
            <b/>
            <sz val="9"/>
            <color indexed="81"/>
            <rFont val="Tahoma"/>
            <family val="2"/>
          </rPr>
          <t>SSO:</t>
        </r>
        <r>
          <rPr>
            <sz val="9"/>
            <color indexed="81"/>
            <rFont val="Tahoma"/>
            <family val="2"/>
          </rPr>
          <t xml:space="preserve">
ข้อมูล ณ วันที่ 2 ธ.ค. 2563
</t>
        </r>
      </text>
    </comment>
  </commentList>
</comments>
</file>

<file path=xl/sharedStrings.xml><?xml version="1.0" encoding="utf-8"?>
<sst xmlns="http://schemas.openxmlformats.org/spreadsheetml/2006/main" count="2005" uniqueCount="233">
  <si>
    <t>ลำดับ</t>
  </si>
  <si>
    <t>จังหวัด</t>
  </si>
  <si>
    <t>จำนวนนายจ้าง (ราย)</t>
  </si>
  <si>
    <t>จำนวน</t>
  </si>
  <si>
    <t>สำนักงานใหญ่</t>
  </si>
  <si>
    <t>สาขา</t>
  </si>
  <si>
    <t>ลูกจ้าง (คน)</t>
  </si>
  <si>
    <t>รวม ทั่วประเทศ</t>
  </si>
  <si>
    <t>รวม กรุงเทพมหานคร</t>
  </si>
  <si>
    <t>กทม. พื้นที่ 1</t>
  </si>
  <si>
    <t>กทม. พื้นที่ 2</t>
  </si>
  <si>
    <t>กทม. พื้นที่ 3</t>
  </si>
  <si>
    <t>กทม. พื้นที่ 4</t>
  </si>
  <si>
    <t>กทม. พื้นที่ 5</t>
  </si>
  <si>
    <t>กทม. พื้นที่ 6</t>
  </si>
  <si>
    <t>กทม. พื้นที่ 7</t>
  </si>
  <si>
    <t>กทม. พื้นที่ 8</t>
  </si>
  <si>
    <t>กทม. พื้นที่ 9</t>
  </si>
  <si>
    <t>กทม. พื้นที่ 10</t>
  </si>
  <si>
    <t>กทม. พื้นที่ 11</t>
  </si>
  <si>
    <t>กทม. พื้นที่ 12</t>
  </si>
  <si>
    <r>
      <t xml:space="preserve">หมายเหตุ : </t>
    </r>
    <r>
      <rPr>
        <sz val="16"/>
        <color indexed="8"/>
        <rFont val="TH SarabunPSK"/>
        <family val="2"/>
      </rPr>
      <t xml:space="preserve">   1. จำนวนสถานประกอบการและสาขา หมายถึง สถานประกอบการที่ตั้งอยู่ในจังหวัดนั้น</t>
    </r>
  </si>
  <si>
    <t xml:space="preserve">                      2. นายจ้างกองทุนเงินทดแทน หมายถึง นายจ้างที่ขึ้นทะเบียนและตั้งอยู่ในจังหวัด ไม่รวมสาขาของนายจ้างที่ขึ้นทะเบียนที่อื่น</t>
  </si>
  <si>
    <t xml:space="preserve">                      3. ผู้ประกันตนมาตรา 33 หมายถึง ผู้ประกันตนที่อยู่ในสถานประกอบการที่ตั้งอยู่ในจังหวัดนั้นและ รวมจำนวนผู้ประกันตนที่ทำงานใน</t>
  </si>
  <si>
    <t>สถานประกอบการมากกว่า 1 แห่ง ทั้งนี้สถานประกอบการมีสาขาในพื้นที่อื่นแต่ไม่แจ้งขึ้นทะเบียนสาขา จำนวนผู้ประกันตนจะนับรวม ณ จังหวัดที่นายจ้างขึ้นทะเบียน</t>
  </si>
  <si>
    <t xml:space="preserve">                      4. ผู้ประกันตนมาตรา 39 หมายถึง ผู้ประกันตนที่ขึ้นทะเบียนในจังหวัดนั้น</t>
  </si>
  <si>
    <t xml:space="preserve">                      5. ลูกจ้าง หมายถึง ลูกจ้างที่ทำงานอยู่ในจังหวัดนั้น และรวมลูกจ้างที่ทำงานกับนายจ้างมากกว่า 1 ราย</t>
  </si>
  <si>
    <t xml:space="preserve">                      6.  จำนวนผู้ประกันตนมาตรา 40 ของสำนักงานใหญ่เป็นการรับขึ้นทะเบียนผ่านระบบ Tele Sell ซึ่งอยู่ระหว่างการโอนเรื่องให้หน่วยปฏิบัติที่รับผิดชอบ</t>
  </si>
  <si>
    <r>
      <t>ที่มา</t>
    </r>
    <r>
      <rPr>
        <sz val="16"/>
        <color indexed="8"/>
        <rFont val="TH SarabunPSK"/>
        <family val="2"/>
      </rPr>
      <t xml:space="preserve"> :   สำนักเงินสมทบ</t>
    </r>
  </si>
  <si>
    <r>
      <t>โดย</t>
    </r>
    <r>
      <rPr>
        <sz val="16"/>
        <color indexed="8"/>
        <rFont val="TH SarabunPSK"/>
        <family val="2"/>
      </rPr>
      <t xml:space="preserve"> :   กองวิจัยและพัฒนา</t>
    </r>
  </si>
  <si>
    <t>รวม 5 จังหวัดรอบกรุงเทพฯ</t>
  </si>
  <si>
    <t>สมุทรปราการ</t>
  </si>
  <si>
    <t>สาขาพระประแดง</t>
  </si>
  <si>
    <t>สาขาบางเสาธง</t>
  </si>
  <si>
    <t>สาขาบางพลี</t>
  </si>
  <si>
    <t>รวมสมุทรปราการ</t>
  </si>
  <si>
    <t>นนทบุรี</t>
  </si>
  <si>
    <t>สาขาบางบัวทอง</t>
  </si>
  <si>
    <t>รวมนนทบุรี</t>
  </si>
  <si>
    <t>ปทุมธานี</t>
  </si>
  <si>
    <t>สาขาคลองหลวง</t>
  </si>
  <si>
    <t>รวมปทุมธานี</t>
  </si>
  <si>
    <t>นครปฐม</t>
  </si>
  <si>
    <t>สาขาสามพราน</t>
  </si>
  <si>
    <t>รวมนครปฐม</t>
  </si>
  <si>
    <t>สมุทรสาคร</t>
  </si>
  <si>
    <t>สาขากระทุ่มแบน</t>
  </si>
  <si>
    <t>รวมสมุทรสาคร</t>
  </si>
  <si>
    <t>รวม ภาคกลาง</t>
  </si>
  <si>
    <t>อยุธยา</t>
  </si>
  <si>
    <t>สาขาอุทัย</t>
  </si>
  <si>
    <t>รวมอยุธยา</t>
  </si>
  <si>
    <t>อ่างทอง</t>
  </si>
  <si>
    <t>ลพบุรี</t>
  </si>
  <si>
    <t>สาขาชัยบาดาล</t>
  </si>
  <si>
    <t>รวมลพบุรี</t>
  </si>
  <si>
    <t>สิงห์บุรี</t>
  </si>
  <si>
    <t>ชัยนาท</t>
  </si>
  <si>
    <t>สระบุรี</t>
  </si>
  <si>
    <t>สาขาหนองแค</t>
  </si>
  <si>
    <t>รวมสระบุรี</t>
  </si>
  <si>
    <t>ชลบุรี</t>
  </si>
  <si>
    <t>สาขาศรีราชา</t>
  </si>
  <si>
    <t>สาขาบางละมุง</t>
  </si>
  <si>
    <t>รวมชลบุรี</t>
  </si>
  <si>
    <t>ระยอง</t>
  </si>
  <si>
    <t>สาขาปลวกแดง</t>
  </si>
  <si>
    <t>รวมระยอง</t>
  </si>
  <si>
    <t>จันทบุรี</t>
  </si>
  <si>
    <t>สาขาสอยดาว</t>
  </si>
  <si>
    <t>รวมจันทบุรี</t>
  </si>
  <si>
    <t>ตราด</t>
  </si>
  <si>
    <t>ฉะเชิงเทรา</t>
  </si>
  <si>
    <t>สาขาบางปะกง</t>
  </si>
  <si>
    <t>สาขาพนมสารคาม</t>
  </si>
  <si>
    <t>รวมฉะเชิงเทรา</t>
  </si>
  <si>
    <t>ปราจีนบุรี</t>
  </si>
  <si>
    <t>สาขาศรีมหาโพธิ์</t>
  </si>
  <si>
    <t>รวมปราจีนบุรี</t>
  </si>
  <si>
    <t>นครนายก</t>
  </si>
  <si>
    <t>สระแก้ว</t>
  </si>
  <si>
    <t>สาขาอรัญประเทศ</t>
  </si>
  <si>
    <t>รวมสระแก้ว</t>
  </si>
  <si>
    <t>ราชบุรี</t>
  </si>
  <si>
    <t>สาขาบ้านโป่ง</t>
  </si>
  <si>
    <t>รวมราชบุรี</t>
  </si>
  <si>
    <t>กาญจนบุรี</t>
  </si>
  <si>
    <t>สาขาท่ามะกา</t>
  </si>
  <si>
    <t>รวมกาญจนบุรี</t>
  </si>
  <si>
    <t>สุพรรณบุรี</t>
  </si>
  <si>
    <t>สาขาสามชุก</t>
  </si>
  <si>
    <t>รวมสุพรรณบุรี</t>
  </si>
  <si>
    <t>สมุทรสงคราม</t>
  </si>
  <si>
    <t>เพชรบุรี</t>
  </si>
  <si>
    <t>สาขาชะอำ</t>
  </si>
  <si>
    <t>รวมเพชรบุรี</t>
  </si>
  <si>
    <t>ประจวบคีรีขันธ์</t>
  </si>
  <si>
    <t>สาขาหัวหิน</t>
  </si>
  <si>
    <t>รวมประจวบฯ</t>
  </si>
  <si>
    <t>รวม  ภาคตะวันออกเฉียงเหนือ</t>
  </si>
  <si>
    <t>นครราชสีมา</t>
  </si>
  <si>
    <t>สาขาปากช่อง</t>
  </si>
  <si>
    <t>สาขาโนนสูง</t>
  </si>
  <si>
    <t>รวมนครราชสีมา</t>
  </si>
  <si>
    <t>บุรีรัมย์</t>
  </si>
  <si>
    <t>สาขานางรอง</t>
  </si>
  <si>
    <t>รวมบุรีรัมย์</t>
  </si>
  <si>
    <t>สุรินทร์</t>
  </si>
  <si>
    <t>สาขาศีขรภูมิ</t>
  </si>
  <si>
    <t>รวมสุรินทร์</t>
  </si>
  <si>
    <t>ศรีสะเกษ</t>
  </si>
  <si>
    <t>อุบลราชธานี</t>
  </si>
  <si>
    <t>สาขาเดชอุดม</t>
  </si>
  <si>
    <t>รวมอุบลราชธานี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</si>
  <si>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</si>
  <si>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</si>
  <si>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</si>
  <si>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</si>
  <si>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</si>
  <si>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</si>
  <si>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สาขาชุมแพ</t>
  </si>
  <si>
    <t>สาขาบ้านไผ่</t>
  </si>
  <si>
    <t>รวมขอนแก่น</t>
  </si>
  <si>
    <t>อุดรธานี</t>
  </si>
  <si>
    <t>สาขากุมภวาปี</t>
  </si>
  <si>
    <t>รวมอุดรธานี</t>
  </si>
  <si>
    <t>เลย</t>
  </si>
  <si>
    <t>หนองคาย</t>
  </si>
  <si>
    <t>มหาสารคาม</t>
  </si>
  <si>
    <t>ร้อยเอ็ด</t>
  </si>
  <si>
    <t>สาขาโพนทอง</t>
  </si>
  <si>
    <t>รวมร้อยเอ็ด</t>
  </si>
  <si>
    <t>กาฬสินธุ์</t>
  </si>
  <si>
    <t>สกลนคร</t>
  </si>
  <si>
    <t>สาขาสว่างแดนดิน</t>
  </si>
  <si>
    <t>รวมสกลนคร</t>
  </si>
  <si>
    <t>นครพนม</t>
  </si>
  <si>
    <t>มุกดาหาร</t>
  </si>
  <si>
    <t>รวม ภาคเหนือ</t>
  </si>
  <si>
    <t>เชียงใหม่</t>
  </si>
  <si>
    <t>สาขาฝาง</t>
  </si>
  <si>
    <t>รวมเชียงใหม่</t>
  </si>
  <si>
    <t>ลำพูน</t>
  </si>
  <si>
    <t>สาขาบ้านโฮ่ง</t>
  </si>
  <si>
    <t>รวมลำพูน</t>
  </si>
  <si>
    <t>ลำปาง</t>
  </si>
  <si>
    <t>สาขาเถิน</t>
  </si>
  <si>
    <t>รวมลำปาง</t>
  </si>
  <si>
    <t>อุตรดิตถ์</t>
  </si>
  <si>
    <t>แพร่</t>
  </si>
  <si>
    <t>สาขาลอง</t>
  </si>
  <si>
    <t>รวมแพร่</t>
  </si>
  <si>
    <t>น่าน</t>
  </si>
  <si>
    <t>สาขาปัว</t>
  </si>
  <si>
    <t>รวมน่าน</t>
  </si>
  <si>
    <t>พะเยา</t>
  </si>
  <si>
    <t>เชียงราย</t>
  </si>
  <si>
    <t>แม่ฮ่องสอน</t>
  </si>
  <si>
    <t>นครสวรรค์</t>
  </si>
  <si>
    <t>สาขาตาคลี</t>
  </si>
  <si>
    <t>รวมนครสวรรค์</t>
  </si>
  <si>
    <t>อุทัยธานี</t>
  </si>
  <si>
    <t>กำแพงเพชร</t>
  </si>
  <si>
    <t>ตาก</t>
  </si>
  <si>
    <t>สาขาแม่สอด</t>
  </si>
  <si>
    <t>รวมตาก</t>
  </si>
  <si>
    <t>สุโขทัย</t>
  </si>
  <si>
    <t>พิษณุโลก</t>
  </si>
  <si>
    <t>สาขาวังทอง</t>
  </si>
  <si>
    <t>รวมพิษณุโลก</t>
  </si>
  <si>
    <t>พิจิตร</t>
  </si>
  <si>
    <t>เพชรบูรณ์</t>
  </si>
  <si>
    <t>สาขาหล่มสัก</t>
  </si>
  <si>
    <t>รวมเพชรบูรณ์</t>
  </si>
  <si>
    <t>รวม  ภาคใต้</t>
  </si>
  <si>
    <t>นครศรีธรรมราช</t>
  </si>
  <si>
    <t>สาขาทุ่งสง</t>
  </si>
  <si>
    <t>สาขาสิชล</t>
  </si>
  <si>
    <t>รวมนครศรีธรรมราช</t>
  </si>
  <si>
    <t>กระบี่</t>
  </si>
  <si>
    <t>สาขาคลองท่อม</t>
  </si>
  <si>
    <t>รวมกระบี่</t>
  </si>
  <si>
    <t>พังงา</t>
  </si>
  <si>
    <t>ภูเก็ต</t>
  </si>
  <si>
    <t>สาขากะทู้</t>
  </si>
  <si>
    <t>รวมภูเก็ต</t>
  </si>
  <si>
    <t>สุราษฎร์ธานี</t>
  </si>
  <si>
    <t>สาขาเกาะสมุย</t>
  </si>
  <si>
    <t>รวมสุราษฎร์ธานี</t>
  </si>
  <si>
    <t>ระนอง</t>
  </si>
  <si>
    <t>ชุมพร</t>
  </si>
  <si>
    <t>สงขลา</t>
  </si>
  <si>
    <t>สาขาหาดใหญ่</t>
  </si>
  <si>
    <t>สาขาสะเดา</t>
  </si>
  <si>
    <t>รวมสงขลา</t>
  </si>
  <si>
    <t>สตูล</t>
  </si>
  <si>
    <t>ตรัง</t>
  </si>
  <si>
    <t>สาขาห้วยยอด</t>
  </si>
  <si>
    <t>รวมตรัง</t>
  </si>
  <si>
    <t>พัทลุง</t>
  </si>
  <si>
    <t>ปัตตานี</t>
  </si>
  <si>
    <t>ยะลา</t>
  </si>
  <si>
    <t>นราธิวาส</t>
  </si>
  <si>
    <r>
      <t xml:space="preserve">หมายเหตุ: </t>
    </r>
    <r>
      <rPr>
        <sz val="16"/>
        <color indexed="8"/>
        <rFont val="TH SarabunPSK"/>
        <family val="2"/>
      </rPr>
      <t xml:space="preserve">   1. จำนวนสถานประกอบการและสาขา หมายถึง สถานประกอบการที่ตั้งอยู่ในจังหวัดนั้น</t>
    </r>
  </si>
  <si>
    <t xml:space="preserve">                2. นายจ้างกองทุนเงินทดแทน หมายถึง นายจ้างที่ขึ้นทะเบียนและตั้งอยู่ในจังหวัด นายจ้างที่เป็นส่วนราชการ และนายจ้างที่เป็นองค์การระหว่างประเทศที่ขึ้นทะเบียนเฉพาะกองทุนเงินทดแทน</t>
  </si>
  <si>
    <t xml:space="preserve">                   ลูกจ้างที่ประกอบอาชีพเพาะปลูก ประมง ป่าไม้ เลี้ยงสัตว์ ลูกจ้างองค์การระหว่างประเทศที่ขึ้นทะเบียนเฉพาะกองทุนเงินทดแทน </t>
  </si>
  <si>
    <t xml:space="preserve">                3. ลูกจ้าง หมายถึง ลูกจ้างที่ทำงานอยู่ในจังหวัดนั้น รวมลูกจ้างที่ทำงานกับนายจ้างมากกว่า 1 ราย  ลูกจ้างส่วนราชการที่ได้รับการยกเว้นตาม พ.ร.บ. เช่น ลูกจ้าง กบข. สวทช.  ลูกจ้างที่มีอายุน้อยกว่า 15 ปี และอายุมากกว่า 60 ปี  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</si>
  <si>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</si>
  <si>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</si>
  <si>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</si>
  <si>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</si>
  <si>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</si>
  <si>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</si>
  <si>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</si>
  <si>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</si>
  <si>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</si>
  <si>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</si>
  <si>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</si>
  <si>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</si>
  <si>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ธํนวาคม</t>
  </si>
  <si>
    <t xml:space="preserve"> จำนวนนายจ้างและลูกจ้าง กองทุนเงินทดแทน จำแนกรายจังหวัด ณ ปี 2569</t>
  </si>
  <si>
    <t xml:space="preserve"> จำนวนนายจ้างและลูกจ้าง กองทุนเงินทดแทน จำแนกรายจังหวัด ณ ปี 2568</t>
  </si>
  <si>
    <t xml:space="preserve"> จำนวนนายจ้างและลูกจ้าง กองทุนเงินทดแทน จำแนกรายจังหวัด ณ ปี 2567</t>
  </si>
  <si>
    <t xml:space="preserve"> จำนวนนายจ้างและลูกจ้าง กองทุนเงินทดแทน จำแนกรายจังหวัด ณ ปี 2566</t>
  </si>
  <si>
    <t>กรกฎาคม</t>
  </si>
  <si>
    <t xml:space="preserve"> จำนวนนายจ้างและลูกจ้าง กองทุนเงินทดแทน จำแนกรายจังหวัด ณ ปี 2565</t>
  </si>
  <si>
    <r>
      <t xml:space="preserve">                      2. นายจ้างกองทุนเงินทดแทน หมายถึง นายจ้างที่ขึ้นทะเบียนและตั้งอยู่ในจังหวัด </t>
    </r>
    <r>
      <rPr>
        <sz val="16"/>
        <color indexed="10"/>
        <rFont val="TH SarabunPSK"/>
        <family val="2"/>
      </rPr>
      <t>นายจ้างที่เป็นส่วนราชการ และนายจ้างที่เป็นองค์การระหว่างประเทศที่ขึ้นทะเบียนเฉพาะกองทุนเงินทดแทน</t>
    </r>
  </si>
  <si>
    <t xml:space="preserve">                      4. ผู้ประกันตนมาตรา 39 และ มาตรา 40 หมายถึง ผู้ประกันตนที่ขึ้นทะเบียนในจังหวัดนั้น</t>
  </si>
  <si>
    <r>
      <t xml:space="preserve">                      5. ลูกจ้าง หมายถึง ลูกจ้างที่ทำงานอยู่ในจังหวัดนั้น รวมลูกจ้างที่ทำงานกับนายจ้างมากกว่า 1 ราย  </t>
    </r>
    <r>
      <rPr>
        <sz val="16"/>
        <color indexed="10"/>
        <rFont val="TH SarabunPSK"/>
        <family val="2"/>
      </rPr>
      <t xml:space="preserve">ลูกจ้างส่วนราชการที่ได้รับการยกเว้นตาม พ.ร.บ. เช่น ลูกจ้าง กบข. สวทช.  ลูกจ้างที่มีอายุน้อยกว่า 15 ปี และอายุมากกว่า 60 ปี  </t>
    </r>
  </si>
  <si>
    <r>
      <t xml:space="preserve">                      </t>
    </r>
    <r>
      <rPr>
        <sz val="16"/>
        <color indexed="10"/>
        <rFont val="TH SarabunPSK"/>
        <family val="2"/>
      </rPr>
      <t xml:space="preserve">  ลูกจ้างที่ประกอบอาชีพเพาะปลูก ประมง ป่าไม้ เลี้ยงสัตว์ ลูกจ้างองค์การระหว่างประเทศที่ขึ้นทะเบียนเฉพาะกองทุนเงินทดแทน </t>
    </r>
  </si>
  <si>
    <r>
      <t>ที่มา</t>
    </r>
    <r>
      <rPr>
        <sz val="16"/>
        <color indexed="8"/>
        <rFont val="TH SarabunPSK"/>
        <family val="2"/>
      </rPr>
      <t xml:space="preserve"> :   สำนักเงินสมทบ ,สำนักเสริมสร้างความมั่นคงแรงงานนอกระบบ</t>
    </r>
  </si>
  <si>
    <t xml:space="preserve"> จำนวนนายจ้างและลูกจ้าง กองทุนเงินทดแทน จำแนกรายจังหวัด ณ ปี 2564</t>
  </si>
  <si>
    <t xml:space="preserve"> จำนวนนายจ้างและลูกจ้าง กองทุนเงินทดแทน จำแนกรายจังหวัด ณ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</si>
</sst>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#,##0;\-#,##0;\0"/>
  </numFmts>
  <fonts count="17" x14ac:knownFonts="1">
    <font>
      <sz val="10"/>
      <name val="Arial"/>
      <charset val="222"/>
    </font>
    <font>
      <sz val="10"/>
      <name val="Arial"/>
      <family val="2"/>
    </font>
    <font>
      <b/>
      <sz val="16"/>
      <color indexed="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i/>
      <sz val="16"/>
      <color indexed="8"/>
      <name val="TH SarabunPSK"/>
      <family val="2"/>
    </font>
    <font>
      <b/>
      <i/>
      <sz val="16"/>
      <color indexed="8"/>
      <name val="TH SarabunPSK"/>
      <family val="2"/>
    </font>
    <font>
      <i/>
      <sz val="16"/>
      <name val="TH SarabunPSK"/>
      <family val="2"/>
    </font>
    <font>
      <b/>
      <i/>
      <sz val="16"/>
      <name val="TH SarabunPSK"/>
      <family val="2"/>
    </font>
    <font>
      <sz val="10"/>
      <color indexed="8"/>
      <name val="Arial"/>
      <family val="2"/>
    </font>
    <font>
      <b/>
      <i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6"/>
      <color theme="1"/>
      <name val="TH SarabunPSK"/>
      <family val="2"/>
    </font>
    <font>
      <sz val="16"/>
      <color indexed="1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>
      <alignment vertical="top"/>
    </xf>
  </cellStyleXfs>
  <cellXfs count="103">
    <xf numFmtId="0" fontId="0" fillId="0" borderId="0" xfId="0"/>
    <xf numFmtId="187" fontId="2" fillId="0" borderId="0" xfId="1" quotePrefix="1" applyNumberFormat="1" applyFont="1" applyFill="1" applyBorder="1" applyAlignment="1">
      <alignment horizontal="center" vertical="center"/>
    </xf>
    <xf numFmtId="0" fontId="3" fillId="0" borderId="0" xfId="2" applyFont="1"/>
    <xf numFmtId="187" fontId="4" fillId="0" borderId="3" xfId="1" applyNumberFormat="1" applyFont="1" applyFill="1" applyBorder="1" applyAlignment="1">
      <alignment horizontal="centerContinuous"/>
    </xf>
    <xf numFmtId="187" fontId="4" fillId="0" borderId="2" xfId="1" applyNumberFormat="1" applyFont="1" applyFill="1" applyBorder="1" applyAlignment="1">
      <alignment horizontal="center"/>
    </xf>
    <xf numFmtId="187" fontId="4" fillId="0" borderId="4" xfId="1" applyNumberFormat="1" applyFont="1" applyFill="1" applyBorder="1" applyAlignment="1">
      <alignment horizontal="center"/>
    </xf>
    <xf numFmtId="187" fontId="4" fillId="0" borderId="5" xfId="1" applyNumberFormat="1" applyFont="1" applyFill="1" applyBorder="1" applyAlignment="1">
      <alignment horizontal="center" vertical="center"/>
    </xf>
    <xf numFmtId="187" fontId="4" fillId="0" borderId="5" xfId="1" applyNumberFormat="1" applyFont="1" applyFill="1" applyBorder="1" applyAlignment="1">
      <alignment horizontal="center"/>
    </xf>
    <xf numFmtId="187" fontId="4" fillId="2" borderId="8" xfId="1" applyNumberFormat="1" applyFont="1" applyFill="1" applyBorder="1" applyAlignment="1">
      <alignment horizontal="center" vertical="center"/>
    </xf>
    <xf numFmtId="187" fontId="4" fillId="0" borderId="11" xfId="1" applyNumberFormat="1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/>
    </xf>
    <xf numFmtId="0" fontId="5" fillId="0" borderId="4" xfId="2" applyFont="1" applyFill="1" applyBorder="1"/>
    <xf numFmtId="188" fontId="5" fillId="0" borderId="4" xfId="2" applyNumberFormat="1" applyFont="1" applyBorder="1" applyAlignment="1">
      <alignment vertical="top"/>
    </xf>
    <xf numFmtId="38" fontId="5" fillId="0" borderId="4" xfId="1" applyNumberFormat="1" applyFont="1" applyFill="1" applyBorder="1"/>
    <xf numFmtId="188" fontId="5" fillId="0" borderId="4" xfId="2" applyNumberFormat="1" applyFont="1" applyFill="1" applyBorder="1" applyAlignment="1">
      <alignment vertical="top"/>
    </xf>
    <xf numFmtId="0" fontId="5" fillId="0" borderId="5" xfId="2" applyFont="1" applyFill="1" applyBorder="1" applyAlignment="1">
      <alignment horizontal="center"/>
    </xf>
    <xf numFmtId="0" fontId="5" fillId="0" borderId="5" xfId="2" applyFont="1" applyFill="1" applyBorder="1"/>
    <xf numFmtId="188" fontId="5" fillId="0" borderId="5" xfId="2" applyNumberFormat="1" applyFont="1" applyBorder="1" applyAlignment="1">
      <alignment vertical="top"/>
    </xf>
    <xf numFmtId="188" fontId="5" fillId="0" borderId="5" xfId="2" applyNumberFormat="1" applyFont="1" applyFill="1" applyBorder="1" applyAlignment="1">
      <alignment vertical="top"/>
    </xf>
    <xf numFmtId="38" fontId="2" fillId="0" borderId="0" xfId="1" applyNumberFormat="1" applyFont="1" applyFill="1" applyBorder="1"/>
    <xf numFmtId="0" fontId="5" fillId="0" borderId="0" xfId="2" applyFont="1" applyFill="1" applyBorder="1"/>
    <xf numFmtId="38" fontId="2" fillId="0" borderId="4" xfId="1" applyNumberFormat="1" applyFont="1" applyFill="1" applyBorder="1"/>
    <xf numFmtId="38" fontId="5" fillId="0" borderId="0" xfId="1" applyNumberFormat="1" applyFont="1" applyFill="1" applyBorder="1"/>
    <xf numFmtId="3" fontId="5" fillId="0" borderId="0" xfId="2" applyNumberFormat="1" applyFont="1" applyFill="1" applyBorder="1"/>
    <xf numFmtId="0" fontId="5" fillId="0" borderId="0" xfId="2" applyFont="1" applyFill="1" applyBorder="1" applyAlignment="1"/>
    <xf numFmtId="38" fontId="2" fillId="0" borderId="15" xfId="2" applyNumberFormat="1" applyFont="1" applyFill="1" applyBorder="1"/>
    <xf numFmtId="38" fontId="2" fillId="0" borderId="8" xfId="2" applyNumberFormat="1" applyFont="1" applyFill="1" applyBorder="1"/>
    <xf numFmtId="188" fontId="5" fillId="0" borderId="16" xfId="2" applyNumberFormat="1" applyFont="1" applyBorder="1" applyAlignment="1">
      <alignment vertical="top"/>
    </xf>
    <xf numFmtId="188" fontId="5" fillId="0" borderId="16" xfId="2" applyNumberFormat="1" applyFont="1" applyFill="1" applyBorder="1" applyAlignment="1">
      <alignment vertical="top"/>
    </xf>
    <xf numFmtId="0" fontId="6" fillId="0" borderId="4" xfId="2" applyFont="1" applyFill="1" applyBorder="1" applyAlignment="1">
      <alignment horizontal="center"/>
    </xf>
    <xf numFmtId="0" fontId="7" fillId="3" borderId="4" xfId="2" applyFont="1" applyFill="1" applyBorder="1"/>
    <xf numFmtId="188" fontId="6" fillId="3" borderId="4" xfId="0" applyNumberFormat="1" applyFont="1" applyFill="1" applyBorder="1" applyAlignment="1">
      <alignment vertical="top"/>
    </xf>
    <xf numFmtId="0" fontId="8" fillId="0" borderId="0" xfId="2" applyFont="1"/>
    <xf numFmtId="188" fontId="5" fillId="0" borderId="0" xfId="0" applyNumberFormat="1" applyFont="1" applyAlignment="1">
      <alignment vertical="top"/>
    </xf>
    <xf numFmtId="188" fontId="5" fillId="0" borderId="4" xfId="0" applyNumberFormat="1" applyFont="1" applyBorder="1" applyAlignment="1">
      <alignment vertical="top"/>
    </xf>
    <xf numFmtId="188" fontId="5" fillId="0" borderId="0" xfId="0" applyNumberFormat="1" applyFont="1" applyFill="1" applyAlignment="1">
      <alignment vertical="top"/>
    </xf>
    <xf numFmtId="188" fontId="5" fillId="0" borderId="4" xfId="0" applyNumberFormat="1" applyFont="1" applyFill="1" applyBorder="1" applyAlignment="1">
      <alignment vertical="top"/>
    </xf>
    <xf numFmtId="0" fontId="6" fillId="0" borderId="17" xfId="2" applyFont="1" applyFill="1" applyBorder="1" applyAlignment="1">
      <alignment horizontal="center"/>
    </xf>
    <xf numFmtId="0" fontId="7" fillId="3" borderId="5" xfId="2" applyFont="1" applyFill="1" applyBorder="1"/>
    <xf numFmtId="188" fontId="6" fillId="3" borderId="5" xfId="0" applyNumberFormat="1" applyFont="1" applyFill="1" applyBorder="1" applyAlignment="1">
      <alignment vertical="top"/>
    </xf>
    <xf numFmtId="38" fontId="2" fillId="0" borderId="15" xfId="2" applyNumberFormat="1" applyFont="1" applyFill="1" applyBorder="1" applyAlignment="1">
      <alignment wrapText="1"/>
    </xf>
    <xf numFmtId="0" fontId="3" fillId="0" borderId="0" xfId="2" applyFont="1" applyAlignment="1">
      <alignment wrapText="1"/>
    </xf>
    <xf numFmtId="0" fontId="3" fillId="0" borderId="4" xfId="2" applyFont="1" applyFill="1" applyBorder="1" applyAlignment="1">
      <alignment horizontal="center"/>
    </xf>
    <xf numFmtId="0" fontId="3" fillId="0" borderId="4" xfId="2" applyFont="1" applyFill="1" applyBorder="1"/>
    <xf numFmtId="0" fontId="9" fillId="3" borderId="4" xfId="2" applyFont="1" applyFill="1" applyBorder="1"/>
    <xf numFmtId="188" fontId="5" fillId="3" borderId="4" xfId="2" applyNumberFormat="1" applyFont="1" applyFill="1" applyBorder="1" applyAlignment="1">
      <alignment vertical="top"/>
    </xf>
    <xf numFmtId="188" fontId="6" fillId="3" borderId="4" xfId="2" applyNumberFormat="1" applyFont="1" applyFill="1" applyBorder="1" applyAlignment="1">
      <alignment vertical="top"/>
    </xf>
    <xf numFmtId="0" fontId="3" fillId="0" borderId="5" xfId="2" applyFont="1" applyFill="1" applyBorder="1" applyAlignment="1">
      <alignment horizontal="center"/>
    </xf>
    <xf numFmtId="0" fontId="9" fillId="3" borderId="5" xfId="2" applyFont="1" applyFill="1" applyBorder="1"/>
    <xf numFmtId="0" fontId="4" fillId="0" borderId="5" xfId="2" applyFont="1" applyFill="1" applyBorder="1" applyAlignment="1">
      <alignment horizontal="center"/>
    </xf>
    <xf numFmtId="38" fontId="4" fillId="0" borderId="5" xfId="1" applyNumberFormat="1" applyFont="1" applyFill="1" applyBorder="1"/>
    <xf numFmtId="0" fontId="3" fillId="0" borderId="0" xfId="2" applyFont="1" applyBorder="1"/>
    <xf numFmtId="0" fontId="3" fillId="0" borderId="1" xfId="2" applyFont="1" applyBorder="1"/>
    <xf numFmtId="3" fontId="3" fillId="0" borderId="4" xfId="0" applyNumberFormat="1" applyFont="1" applyBorder="1"/>
    <xf numFmtId="188" fontId="8" fillId="3" borderId="4" xfId="0" applyNumberFormat="1" applyFont="1" applyFill="1" applyBorder="1"/>
    <xf numFmtId="0" fontId="3" fillId="0" borderId="5" xfId="2" applyFont="1" applyFill="1" applyBorder="1"/>
    <xf numFmtId="3" fontId="5" fillId="0" borderId="0" xfId="0" applyNumberFormat="1" applyFont="1" applyFill="1" applyBorder="1"/>
    <xf numFmtId="0" fontId="3" fillId="0" borderId="0" xfId="0" applyFont="1"/>
    <xf numFmtId="0" fontId="4" fillId="0" borderId="15" xfId="2" applyFont="1" applyFill="1" applyBorder="1" applyAlignment="1">
      <alignment horizontal="centerContinuous"/>
    </xf>
    <xf numFmtId="38" fontId="4" fillId="0" borderId="15" xfId="1" applyNumberFormat="1" applyFont="1" applyFill="1" applyBorder="1"/>
    <xf numFmtId="188" fontId="3" fillId="3" borderId="4" xfId="2" applyNumberFormat="1" applyFont="1" applyFill="1" applyBorder="1" applyAlignment="1">
      <alignment vertical="top"/>
    </xf>
    <xf numFmtId="0" fontId="11" fillId="3" borderId="4" xfId="2" applyFont="1" applyFill="1" applyBorder="1"/>
    <xf numFmtId="188" fontId="12" fillId="3" borderId="4" xfId="2" applyNumberFormat="1" applyFont="1" applyFill="1" applyBorder="1" applyAlignment="1">
      <alignment vertical="top"/>
    </xf>
    <xf numFmtId="3" fontId="5" fillId="0" borderId="4" xfId="0" applyNumberFormat="1" applyFont="1" applyFill="1" applyBorder="1"/>
    <xf numFmtId="3" fontId="3" fillId="0" borderId="4" xfId="0" applyNumberFormat="1" applyFont="1" applyFill="1" applyBorder="1"/>
    <xf numFmtId="38" fontId="2" fillId="0" borderId="5" xfId="1" applyNumberFormat="1" applyFont="1" applyFill="1" applyBorder="1"/>
    <xf numFmtId="188" fontId="5" fillId="3" borderId="5" xfId="0" applyNumberFormat="1" applyFont="1" applyFill="1" applyBorder="1"/>
    <xf numFmtId="38" fontId="4" fillId="0" borderId="8" xfId="1" applyNumberFormat="1" applyFont="1" applyFill="1" applyBorder="1"/>
    <xf numFmtId="38" fontId="2" fillId="0" borderId="12" xfId="1" applyNumberFormat="1" applyFont="1" applyFill="1" applyBorder="1"/>
    <xf numFmtId="38" fontId="3" fillId="0" borderId="0" xfId="1" applyNumberFormat="1" applyFont="1" applyFill="1" applyBorder="1"/>
    <xf numFmtId="187" fontId="2" fillId="0" borderId="1" xfId="1" quotePrefix="1" applyNumberFormat="1" applyFont="1" applyFill="1" applyBorder="1" applyAlignment="1">
      <alignment vertical="center"/>
    </xf>
    <xf numFmtId="187" fontId="2" fillId="0" borderId="0" xfId="1" quotePrefix="1" applyNumberFormat="1" applyFont="1" applyFill="1" applyBorder="1" applyAlignment="1">
      <alignment horizontal="left" vertical="center"/>
    </xf>
    <xf numFmtId="187" fontId="4" fillId="0" borderId="8" xfId="1" applyNumberFormat="1" applyFont="1" applyFill="1" applyBorder="1" applyAlignment="1">
      <alignment horizontal="center" vertical="center"/>
    </xf>
    <xf numFmtId="0" fontId="12" fillId="0" borderId="4" xfId="2" applyFont="1" applyFill="1" applyBorder="1" applyAlignment="1">
      <alignment horizontal="center"/>
    </xf>
    <xf numFmtId="0" fontId="12" fillId="0" borderId="4" xfId="2" applyFont="1" applyFill="1" applyBorder="1"/>
    <xf numFmtId="188" fontId="12" fillId="0" borderId="4" xfId="2" applyNumberFormat="1" applyFont="1" applyBorder="1" applyAlignment="1">
      <alignment vertical="top"/>
    </xf>
    <xf numFmtId="0" fontId="15" fillId="0" borderId="4" xfId="2" applyFont="1" applyFill="1" applyBorder="1" applyAlignment="1">
      <alignment horizontal="center"/>
    </xf>
    <xf numFmtId="188" fontId="15" fillId="3" borderId="4" xfId="0" applyNumberFormat="1" applyFont="1" applyFill="1" applyBorder="1" applyAlignment="1">
      <alignment vertical="top"/>
    </xf>
    <xf numFmtId="0" fontId="15" fillId="0" borderId="17" xfId="2" applyFont="1" applyFill="1" applyBorder="1" applyAlignment="1">
      <alignment horizontal="center"/>
    </xf>
    <xf numFmtId="0" fontId="11" fillId="3" borderId="5" xfId="2" applyFont="1" applyFill="1" applyBorder="1"/>
    <xf numFmtId="188" fontId="15" fillId="3" borderId="5" xfId="0" applyNumberFormat="1" applyFont="1" applyFill="1" applyBorder="1" applyAlignment="1">
      <alignment vertical="top"/>
    </xf>
    <xf numFmtId="0" fontId="3" fillId="0" borderId="0" xfId="2" applyFont="1" applyFill="1"/>
    <xf numFmtId="0" fontId="3" fillId="4" borderId="0" xfId="2" applyFont="1" applyFill="1"/>
    <xf numFmtId="188" fontId="15" fillId="3" borderId="4" xfId="2" applyNumberFormat="1" applyFont="1" applyFill="1" applyBorder="1" applyAlignment="1">
      <alignment vertical="top"/>
    </xf>
    <xf numFmtId="0" fontId="12" fillId="0" borderId="5" xfId="2" applyFont="1" applyFill="1" applyBorder="1" applyAlignment="1">
      <alignment horizontal="center"/>
    </xf>
    <xf numFmtId="188" fontId="5" fillId="0" borderId="0" xfId="2" applyNumberFormat="1" applyFont="1" applyAlignment="1">
      <alignment vertical="top"/>
    </xf>
    <xf numFmtId="188" fontId="6" fillId="3" borderId="5" xfId="2" applyNumberFormat="1" applyFont="1" applyFill="1" applyBorder="1" applyAlignment="1">
      <alignment vertical="top"/>
    </xf>
    <xf numFmtId="3" fontId="3" fillId="0" borderId="4" xfId="2" applyNumberFormat="1" applyFont="1" applyBorder="1"/>
    <xf numFmtId="188" fontId="8" fillId="3" borderId="4" xfId="2" applyNumberFormat="1" applyFont="1" applyFill="1" applyBorder="1"/>
    <xf numFmtId="3" fontId="5" fillId="0" borderId="4" xfId="2" applyNumberFormat="1" applyFont="1" applyFill="1" applyBorder="1"/>
    <xf numFmtId="188" fontId="5" fillId="3" borderId="5" xfId="2" applyNumberFormat="1" applyFont="1" applyFill="1" applyBorder="1"/>
    <xf numFmtId="188" fontId="5" fillId="4" borderId="4" xfId="2" applyNumberFormat="1" applyFont="1" applyFill="1" applyBorder="1" applyAlignment="1">
      <alignment vertical="top"/>
    </xf>
    <xf numFmtId="187" fontId="2" fillId="0" borderId="0" xfId="1" quotePrefix="1" applyNumberFormat="1" applyFont="1" applyFill="1" applyBorder="1" applyAlignment="1">
      <alignment vertical="center"/>
    </xf>
    <xf numFmtId="187" fontId="4" fillId="0" borderId="6" xfId="1" applyNumberFormat="1" applyFont="1" applyFill="1" applyBorder="1" applyAlignment="1">
      <alignment horizontal="center" vertical="center"/>
    </xf>
    <xf numFmtId="187" fontId="4" fillId="0" borderId="7" xfId="1" applyNumberFormat="1" applyFont="1" applyFill="1" applyBorder="1" applyAlignment="1">
      <alignment horizontal="center" vertical="center"/>
    </xf>
    <xf numFmtId="187" fontId="4" fillId="0" borderId="9" xfId="1" applyNumberFormat="1" applyFont="1" applyFill="1" applyBorder="1" applyAlignment="1">
      <alignment horizontal="center" vertical="center"/>
    </xf>
    <xf numFmtId="187" fontId="4" fillId="0" borderId="10" xfId="1" applyNumberFormat="1" applyFont="1" applyFill="1" applyBorder="1" applyAlignment="1">
      <alignment horizontal="center" vertical="center"/>
    </xf>
    <xf numFmtId="0" fontId="2" fillId="0" borderId="13" xfId="2" applyFont="1" applyFill="1" applyBorder="1" applyAlignment="1">
      <alignment horizontal="center"/>
    </xf>
    <xf numFmtId="0" fontId="2" fillId="0" borderId="14" xfId="2" applyFont="1" applyFill="1" applyBorder="1" applyAlignment="1">
      <alignment horizontal="center"/>
    </xf>
    <xf numFmtId="38" fontId="2" fillId="0" borderId="13" xfId="1" applyNumberFormat="1" applyFont="1" applyFill="1" applyBorder="1" applyAlignment="1">
      <alignment horizontal="center" wrapText="1"/>
    </xf>
    <xf numFmtId="38" fontId="2" fillId="0" borderId="14" xfId="1" applyNumberFormat="1" applyFont="1" applyFill="1" applyBorder="1" applyAlignment="1">
      <alignment horizontal="center" wrapText="1"/>
    </xf>
    <xf numFmtId="187" fontId="4" fillId="0" borderId="2" xfId="1" applyNumberFormat="1" applyFont="1" applyFill="1" applyBorder="1" applyAlignment="1">
      <alignment horizontal="center" vertical="center"/>
    </xf>
    <xf numFmtId="187" fontId="4" fillId="0" borderId="4" xfId="1" applyNumberFormat="1" applyFont="1" applyFill="1" applyBorder="1" applyAlignment="1">
      <alignment horizontal="center" vertical="center"/>
    </xf>
  </cellXfs>
  <cellStyles count="4">
    <cellStyle name="Comma 6 2" xfId="1"/>
    <cellStyle name="Normal" xfId="0" builtinId="0"/>
    <cellStyle name="Normal 4" xfId="2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U224"/>
  <sheetViews>
    <sheetView tabSelected="1" zoomScaleNormal="100" workbookViewId="0">
      <pane xSplit="1" ySplit="7" topLeftCell="B200" activePane="bottomRight" state="frozen"/>
      <selection pane="topRight" activeCell="B1" sqref="B1"/>
      <selection pane="bottomLeft" activeCell="A8" sqref="A8"/>
      <selection pane="bottomRight" sqref="A1:R1048576"/>
    </sheetView>
  </sheetViews>
  <sheetFormatPr defaultRowHeight="21" x14ac:dyDescent="0.35"/>
  <cols>
    <col min="1" max="1" width="10.140625" style="2" customWidth="1"/>
    <col min="2" max="2" width="20.28515625" style="2" customWidth="1"/>
    <col min="3" max="3" width="15" style="2" customWidth="1"/>
    <col min="4" max="4" width="8.7109375" style="2" customWidth="1"/>
    <col min="5" max="5" width="13" style="2" customWidth="1"/>
    <col min="6" max="6" width="15" style="2" customWidth="1"/>
    <col min="7" max="7" width="8.7109375" style="2" customWidth="1"/>
    <col min="8" max="8" width="13" style="2" customWidth="1"/>
    <col min="9" max="9" width="15" style="2" customWidth="1"/>
    <col min="10" max="10" width="8.7109375" style="2" customWidth="1"/>
    <col min="11" max="11" width="13" style="2" customWidth="1"/>
    <col min="12" max="12" width="15" style="2" customWidth="1"/>
    <col min="13" max="13" width="8.7109375" style="2" customWidth="1"/>
    <col min="14" max="14" width="13" style="2" customWidth="1"/>
    <col min="15" max="15" width="15" style="2" bestFit="1" customWidth="1"/>
    <col min="16" max="16" width="8.7109375" style="2" bestFit="1" customWidth="1"/>
    <col min="17" max="17" width="13" style="2" bestFit="1" customWidth="1"/>
    <col min="18" max="16384" width="9.140625" style="2"/>
  </cols>
  <sheetData>
    <row r="1" spans="1:17" x14ac:dyDescent="0.35">
      <c r="A1" s="1"/>
      <c r="B1" s="71" t="s">
        <v>220</v>
      </c>
      <c r="C1" s="70"/>
      <c r="D1" s="70"/>
      <c r="E1" s="70"/>
    </row>
    <row r="2" spans="1:17" x14ac:dyDescent="0.35">
      <c r="A2" s="101" t="s">
        <v>0</v>
      </c>
      <c r="B2" s="101" t="s">
        <v>1</v>
      </c>
      <c r="C2" s="3" t="s">
        <v>207</v>
      </c>
      <c r="D2" s="3"/>
      <c r="E2" s="3"/>
      <c r="F2" s="3" t="s">
        <v>208</v>
      </c>
      <c r="G2" s="3"/>
      <c r="H2" s="3"/>
      <c r="I2" s="3" t="s">
        <v>209</v>
      </c>
      <c r="J2" s="3"/>
      <c r="K2" s="3"/>
      <c r="L2" s="3" t="s">
        <v>210</v>
      </c>
      <c r="M2" s="3"/>
      <c r="N2" s="3"/>
      <c r="O2" s="3" t="s">
        <v>211</v>
      </c>
      <c r="P2" s="3"/>
      <c r="Q2" s="3"/>
    </row>
    <row r="3" spans="1:17" x14ac:dyDescent="0.35">
      <c r="A3" s="102"/>
      <c r="B3" s="102"/>
      <c r="C3" s="3" t="s">
        <v>2</v>
      </c>
      <c r="D3" s="3"/>
      <c r="E3" s="4" t="s">
        <v>3</v>
      </c>
      <c r="F3" s="3" t="s">
        <v>2</v>
      </c>
      <c r="G3" s="3"/>
      <c r="H3" s="4" t="s">
        <v>3</v>
      </c>
      <c r="I3" s="3" t="s">
        <v>2</v>
      </c>
      <c r="J3" s="3"/>
      <c r="K3" s="4" t="s">
        <v>3</v>
      </c>
      <c r="L3" s="3" t="s">
        <v>2</v>
      </c>
      <c r="M3" s="3"/>
      <c r="N3" s="4" t="s">
        <v>3</v>
      </c>
      <c r="O3" s="3" t="s">
        <v>2</v>
      </c>
      <c r="P3" s="3"/>
      <c r="Q3" s="4" t="s">
        <v>3</v>
      </c>
    </row>
    <row r="4" spans="1:17" x14ac:dyDescent="0.35">
      <c r="A4" s="102"/>
      <c r="B4" s="102"/>
      <c r="C4" s="4" t="s">
        <v>4</v>
      </c>
      <c r="D4" s="4" t="s">
        <v>5</v>
      </c>
      <c r="E4" s="5" t="s">
        <v>6</v>
      </c>
      <c r="F4" s="4" t="s">
        <v>4</v>
      </c>
      <c r="G4" s="4" t="s">
        <v>5</v>
      </c>
      <c r="H4" s="5" t="s">
        <v>6</v>
      </c>
      <c r="I4" s="4" t="s">
        <v>4</v>
      </c>
      <c r="J4" s="4" t="s">
        <v>5</v>
      </c>
      <c r="K4" s="5" t="s">
        <v>6</v>
      </c>
      <c r="L4" s="4" t="s">
        <v>4</v>
      </c>
      <c r="M4" s="4" t="s">
        <v>5</v>
      </c>
      <c r="N4" s="5" t="s">
        <v>6</v>
      </c>
      <c r="O4" s="4" t="s">
        <v>4</v>
      </c>
      <c r="P4" s="4" t="s">
        <v>5</v>
      </c>
      <c r="Q4" s="5" t="s">
        <v>6</v>
      </c>
    </row>
    <row r="5" spans="1:17" x14ac:dyDescent="0.35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 ht="21.75" thickBot="1" x14ac:dyDescent="0.4">
      <c r="A6" s="93" t="s">
        <v>7</v>
      </c>
      <c r="B6" s="94"/>
      <c r="C6" s="8">
        <f t="shared" ref="C6:Q6" si="0">C7+C30+C57+C108+C156+C192</f>
        <v>486030</v>
      </c>
      <c r="D6" s="8">
        <f t="shared" si="0"/>
        <v>70211</v>
      </c>
      <c r="E6" s="8">
        <f t="shared" si="0"/>
        <v>12245827</v>
      </c>
      <c r="F6" s="8">
        <f t="shared" si="0"/>
        <v>486302</v>
      </c>
      <c r="G6" s="8">
        <f t="shared" si="0"/>
        <v>70266</v>
      </c>
      <c r="H6" s="8">
        <f t="shared" si="0"/>
        <v>12248050</v>
      </c>
      <c r="I6" s="8">
        <f t="shared" si="0"/>
        <v>488145</v>
      </c>
      <c r="J6" s="8">
        <f t="shared" si="0"/>
        <v>70625</v>
      </c>
      <c r="K6" s="8">
        <f t="shared" si="0"/>
        <v>12267566</v>
      </c>
      <c r="L6" s="8">
        <f t="shared" si="0"/>
        <v>481980</v>
      </c>
      <c r="M6" s="8">
        <f t="shared" si="0"/>
        <v>71739</v>
      </c>
      <c r="N6" s="8">
        <f t="shared" si="0"/>
        <v>12286775</v>
      </c>
      <c r="O6" s="8">
        <f t="shared" si="0"/>
        <v>482344</v>
      </c>
      <c r="P6" s="8">
        <f t="shared" si="0"/>
        <v>71866</v>
      </c>
      <c r="Q6" s="8">
        <f t="shared" si="0"/>
        <v>12340730</v>
      </c>
    </row>
    <row r="7" spans="1:17" ht="22.5" thickTop="1" thickBot="1" x14ac:dyDescent="0.4">
      <c r="A7" s="95" t="s">
        <v>8</v>
      </c>
      <c r="B7" s="96"/>
      <c r="C7" s="9">
        <f t="shared" ref="C7:Q7" si="1">SUM(C8:C19)</f>
        <v>159776</v>
      </c>
      <c r="D7" s="9">
        <f t="shared" si="1"/>
        <v>10212</v>
      </c>
      <c r="E7" s="9">
        <f t="shared" si="1"/>
        <v>4189343</v>
      </c>
      <c r="F7" s="9">
        <f t="shared" si="1"/>
        <v>159876</v>
      </c>
      <c r="G7" s="9">
        <f t="shared" si="1"/>
        <v>10222</v>
      </c>
      <c r="H7" s="9">
        <f t="shared" si="1"/>
        <v>4189747</v>
      </c>
      <c r="I7" s="9">
        <f t="shared" si="1"/>
        <v>160417</v>
      </c>
      <c r="J7" s="9">
        <f t="shared" si="1"/>
        <v>10299</v>
      </c>
      <c r="K7" s="9">
        <f t="shared" si="1"/>
        <v>4197384</v>
      </c>
      <c r="L7" s="9">
        <f t="shared" si="1"/>
        <v>157308</v>
      </c>
      <c r="M7" s="9">
        <f t="shared" si="1"/>
        <v>10435</v>
      </c>
      <c r="N7" s="9">
        <f t="shared" si="1"/>
        <v>4187382</v>
      </c>
      <c r="O7" s="9">
        <f t="shared" si="1"/>
        <v>157405</v>
      </c>
      <c r="P7" s="9">
        <f t="shared" si="1"/>
        <v>10451</v>
      </c>
      <c r="Q7" s="9">
        <f t="shared" si="1"/>
        <v>4206343</v>
      </c>
    </row>
    <row r="8" spans="1:17" ht="21.75" thickTop="1" x14ac:dyDescent="0.35">
      <c r="A8" s="10">
        <v>1</v>
      </c>
      <c r="B8" s="11" t="s">
        <v>9</v>
      </c>
      <c r="C8" s="14">
        <v>6526</v>
      </c>
      <c r="D8" s="14">
        <v>510</v>
      </c>
      <c r="E8" s="14">
        <v>99681</v>
      </c>
      <c r="F8" s="14">
        <v>6531</v>
      </c>
      <c r="G8" s="14">
        <v>510</v>
      </c>
      <c r="H8" s="14">
        <v>99683</v>
      </c>
      <c r="I8" s="14">
        <v>6553</v>
      </c>
      <c r="J8" s="14">
        <v>509</v>
      </c>
      <c r="K8" s="14">
        <v>99816</v>
      </c>
      <c r="L8" s="14">
        <v>6368</v>
      </c>
      <c r="M8" s="14">
        <v>507</v>
      </c>
      <c r="N8" s="14">
        <v>100185</v>
      </c>
      <c r="O8" s="14">
        <v>6373</v>
      </c>
      <c r="P8" s="14">
        <v>507</v>
      </c>
      <c r="Q8" s="14">
        <v>100355</v>
      </c>
    </row>
    <row r="9" spans="1:17" x14ac:dyDescent="0.35">
      <c r="A9" s="10">
        <f>A8+1</f>
        <v>2</v>
      </c>
      <c r="B9" s="11" t="s">
        <v>10</v>
      </c>
      <c r="C9" s="14">
        <v>16634</v>
      </c>
      <c r="D9" s="14">
        <v>1163</v>
      </c>
      <c r="E9" s="14">
        <v>537390</v>
      </c>
      <c r="F9" s="14">
        <v>16638</v>
      </c>
      <c r="G9" s="14">
        <v>1165</v>
      </c>
      <c r="H9" s="14">
        <v>537404</v>
      </c>
      <c r="I9" s="14">
        <v>16696</v>
      </c>
      <c r="J9" s="14">
        <v>1173</v>
      </c>
      <c r="K9" s="14">
        <v>540193</v>
      </c>
      <c r="L9" s="14">
        <v>16268</v>
      </c>
      <c r="M9" s="14">
        <v>1188</v>
      </c>
      <c r="N9" s="14">
        <v>535660</v>
      </c>
      <c r="O9" s="14">
        <v>16273</v>
      </c>
      <c r="P9" s="14">
        <v>1184</v>
      </c>
      <c r="Q9" s="14">
        <v>537425</v>
      </c>
    </row>
    <row r="10" spans="1:17" x14ac:dyDescent="0.35">
      <c r="A10" s="10">
        <f>A9+1</f>
        <v>3</v>
      </c>
      <c r="B10" s="11" t="s">
        <v>11</v>
      </c>
      <c r="C10" s="14">
        <v>13574</v>
      </c>
      <c r="D10" s="14">
        <v>935</v>
      </c>
      <c r="E10" s="14">
        <v>612239</v>
      </c>
      <c r="F10" s="14">
        <v>13590</v>
      </c>
      <c r="G10" s="14">
        <v>936</v>
      </c>
      <c r="H10" s="14">
        <v>612283</v>
      </c>
      <c r="I10" s="14">
        <v>13626</v>
      </c>
      <c r="J10" s="14">
        <v>936</v>
      </c>
      <c r="K10" s="14">
        <v>612544</v>
      </c>
      <c r="L10" s="14">
        <v>13263</v>
      </c>
      <c r="M10" s="14">
        <v>946</v>
      </c>
      <c r="N10" s="14">
        <v>617506</v>
      </c>
      <c r="O10" s="14">
        <v>13290</v>
      </c>
      <c r="P10" s="14">
        <v>951</v>
      </c>
      <c r="Q10" s="14">
        <v>621087</v>
      </c>
    </row>
    <row r="11" spans="1:17" x14ac:dyDescent="0.35">
      <c r="A11" s="10">
        <f>A10+1</f>
        <v>4</v>
      </c>
      <c r="B11" s="11" t="s">
        <v>12</v>
      </c>
      <c r="C11" s="14">
        <v>11685</v>
      </c>
      <c r="D11" s="14">
        <v>992</v>
      </c>
      <c r="E11" s="14">
        <v>563024</v>
      </c>
      <c r="F11" s="14">
        <v>11701</v>
      </c>
      <c r="G11" s="14">
        <v>994</v>
      </c>
      <c r="H11" s="14">
        <v>563060</v>
      </c>
      <c r="I11" s="14">
        <v>11740</v>
      </c>
      <c r="J11" s="14">
        <v>1003</v>
      </c>
      <c r="K11" s="14">
        <v>563381</v>
      </c>
      <c r="L11" s="14">
        <v>11598</v>
      </c>
      <c r="M11" s="14">
        <v>1021</v>
      </c>
      <c r="N11" s="14">
        <v>569298</v>
      </c>
      <c r="O11" s="14">
        <v>11613</v>
      </c>
      <c r="P11" s="14">
        <v>1021</v>
      </c>
      <c r="Q11" s="14">
        <v>573912</v>
      </c>
    </row>
    <row r="12" spans="1:17" x14ac:dyDescent="0.35">
      <c r="A12" s="10">
        <v>5</v>
      </c>
      <c r="B12" s="11" t="s">
        <v>13</v>
      </c>
      <c r="C12" s="14">
        <v>7337</v>
      </c>
      <c r="D12" s="14">
        <v>654</v>
      </c>
      <c r="E12" s="14">
        <v>135712</v>
      </c>
      <c r="F12" s="14">
        <v>7345</v>
      </c>
      <c r="G12" s="14">
        <v>654</v>
      </c>
      <c r="H12" s="14">
        <v>135745</v>
      </c>
      <c r="I12" s="14">
        <v>7374</v>
      </c>
      <c r="J12" s="14">
        <v>657</v>
      </c>
      <c r="K12" s="14">
        <v>135878</v>
      </c>
      <c r="L12" s="14">
        <v>7170</v>
      </c>
      <c r="M12" s="14">
        <v>666</v>
      </c>
      <c r="N12" s="14">
        <v>135232</v>
      </c>
      <c r="O12" s="14">
        <v>7176</v>
      </c>
      <c r="P12" s="14">
        <v>669</v>
      </c>
      <c r="Q12" s="14">
        <v>135429</v>
      </c>
    </row>
    <row r="13" spans="1:17" x14ac:dyDescent="0.35">
      <c r="A13" s="10">
        <v>6</v>
      </c>
      <c r="B13" s="11" t="s">
        <v>14</v>
      </c>
      <c r="C13" s="14">
        <v>12321</v>
      </c>
      <c r="D13" s="14">
        <v>880</v>
      </c>
      <c r="E13" s="14">
        <v>170145</v>
      </c>
      <c r="F13" s="14">
        <v>12325</v>
      </c>
      <c r="G13" s="14">
        <v>880</v>
      </c>
      <c r="H13" s="14">
        <v>170159</v>
      </c>
      <c r="I13" s="14">
        <v>12369</v>
      </c>
      <c r="J13" s="14">
        <v>897</v>
      </c>
      <c r="K13" s="14">
        <v>170472</v>
      </c>
      <c r="L13" s="14">
        <v>11959</v>
      </c>
      <c r="M13" s="14">
        <v>902</v>
      </c>
      <c r="N13" s="14">
        <v>167652</v>
      </c>
      <c r="O13" s="14">
        <v>11961</v>
      </c>
      <c r="P13" s="14">
        <v>905</v>
      </c>
      <c r="Q13" s="14">
        <v>167536</v>
      </c>
    </row>
    <row r="14" spans="1:17" x14ac:dyDescent="0.35">
      <c r="A14" s="10">
        <v>7</v>
      </c>
      <c r="B14" s="11" t="s">
        <v>15</v>
      </c>
      <c r="C14" s="14">
        <v>15000</v>
      </c>
      <c r="D14" s="14">
        <v>772</v>
      </c>
      <c r="E14" s="14">
        <v>241865</v>
      </c>
      <c r="F14" s="14">
        <v>15010</v>
      </c>
      <c r="G14" s="14">
        <v>773</v>
      </c>
      <c r="H14" s="14">
        <v>241904</v>
      </c>
      <c r="I14" s="14">
        <v>15051</v>
      </c>
      <c r="J14" s="14">
        <v>775</v>
      </c>
      <c r="K14" s="14">
        <v>242119</v>
      </c>
      <c r="L14" s="14">
        <v>14829</v>
      </c>
      <c r="M14" s="14">
        <v>792</v>
      </c>
      <c r="N14" s="14">
        <v>241158</v>
      </c>
      <c r="O14" s="14">
        <v>14846</v>
      </c>
      <c r="P14" s="14">
        <v>787</v>
      </c>
      <c r="Q14" s="14">
        <v>241662</v>
      </c>
    </row>
    <row r="15" spans="1:17" x14ac:dyDescent="0.35">
      <c r="A15" s="10">
        <v>8</v>
      </c>
      <c r="B15" s="11" t="s">
        <v>16</v>
      </c>
      <c r="C15" s="14">
        <v>16592</v>
      </c>
      <c r="D15" s="14">
        <v>930</v>
      </c>
      <c r="E15" s="14">
        <v>411941</v>
      </c>
      <c r="F15" s="14">
        <v>16608</v>
      </c>
      <c r="G15" s="14">
        <v>931</v>
      </c>
      <c r="H15" s="14">
        <v>411992</v>
      </c>
      <c r="I15" s="14">
        <v>16650</v>
      </c>
      <c r="J15" s="14">
        <v>935</v>
      </c>
      <c r="K15" s="14">
        <v>412467</v>
      </c>
      <c r="L15" s="14">
        <v>16512</v>
      </c>
      <c r="M15" s="14">
        <v>956</v>
      </c>
      <c r="N15" s="14">
        <v>411280</v>
      </c>
      <c r="O15" s="14">
        <v>16553</v>
      </c>
      <c r="P15" s="14">
        <v>963</v>
      </c>
      <c r="Q15" s="14">
        <v>414458</v>
      </c>
    </row>
    <row r="16" spans="1:17" x14ac:dyDescent="0.35">
      <c r="A16" s="10">
        <v>9</v>
      </c>
      <c r="B16" s="11" t="s">
        <v>17</v>
      </c>
      <c r="C16" s="14">
        <v>19241</v>
      </c>
      <c r="D16" s="14">
        <v>1004</v>
      </c>
      <c r="E16" s="14">
        <v>387883</v>
      </c>
      <c r="F16" s="14">
        <v>19250</v>
      </c>
      <c r="G16" s="14">
        <v>1006</v>
      </c>
      <c r="H16" s="14">
        <v>387978</v>
      </c>
      <c r="I16" s="14">
        <v>19319</v>
      </c>
      <c r="J16" s="14">
        <v>1012</v>
      </c>
      <c r="K16" s="14">
        <v>388328</v>
      </c>
      <c r="L16" s="14">
        <v>18871</v>
      </c>
      <c r="M16" s="14">
        <v>1025</v>
      </c>
      <c r="N16" s="14">
        <v>384973</v>
      </c>
      <c r="O16" s="14">
        <v>18860</v>
      </c>
      <c r="P16" s="14">
        <v>1022</v>
      </c>
      <c r="Q16" s="14">
        <v>385717</v>
      </c>
    </row>
    <row r="17" spans="1:17" x14ac:dyDescent="0.35">
      <c r="A17" s="10">
        <v>10</v>
      </c>
      <c r="B17" s="11" t="s">
        <v>18</v>
      </c>
      <c r="C17" s="14">
        <v>18056</v>
      </c>
      <c r="D17" s="14">
        <v>900</v>
      </c>
      <c r="E17" s="14">
        <v>311522</v>
      </c>
      <c r="F17" s="14">
        <v>18057</v>
      </c>
      <c r="G17" s="14">
        <v>900</v>
      </c>
      <c r="H17" s="14">
        <v>311556</v>
      </c>
      <c r="I17" s="14">
        <v>18156</v>
      </c>
      <c r="J17" s="14">
        <v>910</v>
      </c>
      <c r="K17" s="14">
        <v>312028</v>
      </c>
      <c r="L17" s="14">
        <v>18087</v>
      </c>
      <c r="M17" s="14">
        <v>929</v>
      </c>
      <c r="N17" s="14">
        <v>309164</v>
      </c>
      <c r="O17" s="14">
        <v>18109</v>
      </c>
      <c r="P17" s="14">
        <v>934</v>
      </c>
      <c r="Q17" s="14">
        <v>310706</v>
      </c>
    </row>
    <row r="18" spans="1:17" x14ac:dyDescent="0.35">
      <c r="A18" s="10">
        <v>11</v>
      </c>
      <c r="B18" s="11" t="s">
        <v>19</v>
      </c>
      <c r="C18" s="14">
        <v>8851</v>
      </c>
      <c r="D18" s="14">
        <v>549</v>
      </c>
      <c r="E18" s="14">
        <v>256687</v>
      </c>
      <c r="F18" s="14">
        <v>8857</v>
      </c>
      <c r="G18" s="14">
        <v>550</v>
      </c>
      <c r="H18" s="14">
        <v>256704</v>
      </c>
      <c r="I18" s="14">
        <v>8882</v>
      </c>
      <c r="J18" s="14">
        <v>553</v>
      </c>
      <c r="K18" s="14">
        <v>256917</v>
      </c>
      <c r="L18" s="14">
        <v>8650</v>
      </c>
      <c r="M18" s="14">
        <v>564</v>
      </c>
      <c r="N18" s="14">
        <v>259216</v>
      </c>
      <c r="O18" s="14">
        <v>8647</v>
      </c>
      <c r="P18" s="14">
        <v>565</v>
      </c>
      <c r="Q18" s="14">
        <v>259993</v>
      </c>
    </row>
    <row r="19" spans="1:17" x14ac:dyDescent="0.35">
      <c r="A19" s="15">
        <v>12</v>
      </c>
      <c r="B19" s="16" t="s">
        <v>20</v>
      </c>
      <c r="C19" s="18">
        <v>13959</v>
      </c>
      <c r="D19" s="18">
        <v>923</v>
      </c>
      <c r="E19" s="14">
        <v>461254</v>
      </c>
      <c r="F19" s="18">
        <v>13964</v>
      </c>
      <c r="G19" s="18">
        <v>923</v>
      </c>
      <c r="H19" s="14">
        <v>461279</v>
      </c>
      <c r="I19" s="18">
        <v>14001</v>
      </c>
      <c r="J19" s="18">
        <v>939</v>
      </c>
      <c r="K19" s="14">
        <v>463241</v>
      </c>
      <c r="L19" s="18">
        <v>13733</v>
      </c>
      <c r="M19" s="18">
        <v>939</v>
      </c>
      <c r="N19" s="14">
        <v>456058</v>
      </c>
      <c r="O19" s="18">
        <v>13704</v>
      </c>
      <c r="P19" s="18">
        <v>943</v>
      </c>
      <c r="Q19" s="14">
        <v>458063</v>
      </c>
    </row>
    <row r="20" spans="1:17" ht="21.75" hidden="1" customHeight="1" x14ac:dyDescent="0.35">
      <c r="A20" s="19" t="s">
        <v>21</v>
      </c>
      <c r="B20" s="20"/>
      <c r="C20" s="19">
        <v>11429</v>
      </c>
      <c r="D20" s="23">
        <v>481</v>
      </c>
      <c r="E20" s="2">
        <v>236079</v>
      </c>
      <c r="F20" s="19">
        <v>11429</v>
      </c>
      <c r="G20" s="23">
        <v>481</v>
      </c>
      <c r="H20" s="2">
        <v>236079</v>
      </c>
      <c r="I20" s="19">
        <v>11429</v>
      </c>
      <c r="J20" s="23">
        <v>481</v>
      </c>
      <c r="K20" s="2">
        <v>236079</v>
      </c>
      <c r="L20" s="19">
        <v>11429</v>
      </c>
      <c r="M20" s="23">
        <v>481</v>
      </c>
      <c r="N20" s="2">
        <v>236079</v>
      </c>
      <c r="O20" s="19">
        <v>11429</v>
      </c>
      <c r="P20" s="23">
        <v>481</v>
      </c>
      <c r="Q20" s="2">
        <v>236079</v>
      </c>
    </row>
    <row r="21" spans="1:17" hidden="1" x14ac:dyDescent="0.35">
      <c r="A21" s="22" t="s">
        <v>22</v>
      </c>
      <c r="B21" s="24"/>
      <c r="C21" s="19">
        <v>8562</v>
      </c>
      <c r="D21" s="23">
        <v>413</v>
      </c>
      <c r="E21" s="2">
        <v>241690</v>
      </c>
      <c r="F21" s="19">
        <v>8562</v>
      </c>
      <c r="G21" s="23">
        <v>413</v>
      </c>
      <c r="H21" s="2">
        <v>241690</v>
      </c>
      <c r="I21" s="19">
        <v>8562</v>
      </c>
      <c r="J21" s="23">
        <v>413</v>
      </c>
      <c r="K21" s="2">
        <v>241690</v>
      </c>
      <c r="L21" s="19">
        <v>8562</v>
      </c>
      <c r="M21" s="23">
        <v>413</v>
      </c>
      <c r="N21" s="2">
        <v>241690</v>
      </c>
      <c r="O21" s="19">
        <v>8562</v>
      </c>
      <c r="P21" s="23">
        <v>413</v>
      </c>
      <c r="Q21" s="2">
        <v>241690</v>
      </c>
    </row>
    <row r="22" spans="1:17" hidden="1" x14ac:dyDescent="0.35">
      <c r="A22" s="22" t="s">
        <v>23</v>
      </c>
      <c r="B22" s="20"/>
      <c r="C22" s="19">
        <v>11590</v>
      </c>
      <c r="D22" s="23">
        <v>678</v>
      </c>
      <c r="E22" s="2">
        <v>360737</v>
      </c>
      <c r="F22" s="19">
        <v>11590</v>
      </c>
      <c r="G22" s="23">
        <v>678</v>
      </c>
      <c r="H22" s="2">
        <v>360737</v>
      </c>
      <c r="I22" s="19">
        <v>11590</v>
      </c>
      <c r="J22" s="23">
        <v>678</v>
      </c>
      <c r="K22" s="2">
        <v>360737</v>
      </c>
      <c r="L22" s="19">
        <v>11590</v>
      </c>
      <c r="M22" s="23">
        <v>678</v>
      </c>
      <c r="N22" s="2">
        <v>360737</v>
      </c>
      <c r="O22" s="19">
        <v>11590</v>
      </c>
      <c r="P22" s="23">
        <v>678</v>
      </c>
      <c r="Q22" s="2">
        <v>360737</v>
      </c>
    </row>
    <row r="23" spans="1:17" hidden="1" x14ac:dyDescent="0.35">
      <c r="A23" s="22" t="s">
        <v>24</v>
      </c>
      <c r="B23" s="20"/>
      <c r="C23" s="19"/>
      <c r="D23" s="23"/>
      <c r="F23" s="19"/>
      <c r="G23" s="23"/>
      <c r="I23" s="19"/>
      <c r="J23" s="23"/>
      <c r="L23" s="19"/>
      <c r="M23" s="23"/>
      <c r="O23" s="19"/>
      <c r="P23" s="23"/>
    </row>
    <row r="24" spans="1:17" hidden="1" x14ac:dyDescent="0.35">
      <c r="A24" s="22" t="s">
        <v>25</v>
      </c>
      <c r="B24" s="20"/>
      <c r="C24" s="19"/>
      <c r="D24" s="23"/>
      <c r="F24" s="19"/>
      <c r="G24" s="23"/>
      <c r="I24" s="19"/>
      <c r="J24" s="23"/>
      <c r="L24" s="19"/>
      <c r="M24" s="23"/>
      <c r="O24" s="19"/>
      <c r="P24" s="23"/>
    </row>
    <row r="25" spans="1:17" hidden="1" x14ac:dyDescent="0.35">
      <c r="A25" s="22" t="s">
        <v>26</v>
      </c>
      <c r="B25" s="20"/>
      <c r="C25" s="19"/>
      <c r="D25" s="23"/>
      <c r="F25" s="19"/>
      <c r="G25" s="23"/>
      <c r="I25" s="19"/>
      <c r="J25" s="23"/>
      <c r="L25" s="19"/>
      <c r="M25" s="23"/>
      <c r="O25" s="19"/>
      <c r="P25" s="23"/>
    </row>
    <row r="26" spans="1:17" hidden="1" x14ac:dyDescent="0.35">
      <c r="A26" s="22" t="s">
        <v>27</v>
      </c>
      <c r="B26" s="20"/>
      <c r="C26" s="19"/>
      <c r="D26" s="23"/>
      <c r="F26" s="19"/>
      <c r="G26" s="23"/>
      <c r="I26" s="19"/>
      <c r="J26" s="23"/>
      <c r="L26" s="19"/>
      <c r="M26" s="23"/>
      <c r="O26" s="19"/>
      <c r="P26" s="23"/>
    </row>
    <row r="27" spans="1:17" hidden="1" x14ac:dyDescent="0.35">
      <c r="A27" s="19" t="s">
        <v>28</v>
      </c>
      <c r="B27" s="20"/>
      <c r="C27" s="19"/>
      <c r="D27" s="23"/>
      <c r="F27" s="19"/>
      <c r="G27" s="23"/>
      <c r="I27" s="19"/>
      <c r="J27" s="23"/>
      <c r="L27" s="19"/>
      <c r="M27" s="23"/>
      <c r="O27" s="19"/>
      <c r="P27" s="23"/>
    </row>
    <row r="28" spans="1:17" hidden="1" x14ac:dyDescent="0.35">
      <c r="A28" s="19" t="s">
        <v>29</v>
      </c>
      <c r="B28" s="20"/>
      <c r="C28" s="19"/>
      <c r="D28" s="23"/>
      <c r="F28" s="19"/>
      <c r="G28" s="23"/>
      <c r="I28" s="19"/>
      <c r="J28" s="23"/>
      <c r="L28" s="19"/>
      <c r="M28" s="23"/>
      <c r="O28" s="19"/>
      <c r="P28" s="23"/>
    </row>
    <row r="29" spans="1:17" hidden="1" x14ac:dyDescent="0.35">
      <c r="A29" s="19"/>
      <c r="B29" s="20"/>
      <c r="C29" s="19"/>
      <c r="D29" s="23"/>
      <c r="F29" s="19"/>
      <c r="G29" s="23"/>
      <c r="I29" s="19"/>
      <c r="J29" s="23"/>
      <c r="L29" s="19"/>
      <c r="M29" s="23"/>
      <c r="O29" s="19"/>
      <c r="P29" s="23"/>
    </row>
    <row r="30" spans="1:17" ht="21.75" thickBot="1" x14ac:dyDescent="0.4">
      <c r="A30" s="97" t="s">
        <v>30</v>
      </c>
      <c r="B30" s="98"/>
      <c r="C30" s="25">
        <f t="shared" ref="C30:Q30" si="2">C35+C38+C41+C44+C47</f>
        <v>91021</v>
      </c>
      <c r="D30" s="25">
        <f t="shared" si="2"/>
        <v>10048</v>
      </c>
      <c r="E30" s="26">
        <f t="shared" si="2"/>
        <v>2416155</v>
      </c>
      <c r="F30" s="25">
        <f t="shared" si="2"/>
        <v>91111</v>
      </c>
      <c r="G30" s="25">
        <f t="shared" si="2"/>
        <v>10066</v>
      </c>
      <c r="H30" s="26">
        <f t="shared" si="2"/>
        <v>2416437</v>
      </c>
      <c r="I30" s="25">
        <f t="shared" si="2"/>
        <v>91504</v>
      </c>
      <c r="J30" s="25">
        <f t="shared" si="2"/>
        <v>10135</v>
      </c>
      <c r="K30" s="26">
        <f t="shared" si="2"/>
        <v>2419311</v>
      </c>
      <c r="L30" s="25">
        <f t="shared" si="2"/>
        <v>90068</v>
      </c>
      <c r="M30" s="25">
        <f t="shared" si="2"/>
        <v>10321</v>
      </c>
      <c r="N30" s="26">
        <f t="shared" si="2"/>
        <v>2410924</v>
      </c>
      <c r="O30" s="25">
        <f t="shared" si="2"/>
        <v>90184</v>
      </c>
      <c r="P30" s="25">
        <f t="shared" si="2"/>
        <v>10346</v>
      </c>
      <c r="Q30" s="26">
        <f t="shared" si="2"/>
        <v>2420384</v>
      </c>
    </row>
    <row r="31" spans="1:17" ht="21.75" thickTop="1" x14ac:dyDescent="0.35">
      <c r="A31" s="10">
        <v>1</v>
      </c>
      <c r="B31" s="11" t="s">
        <v>31</v>
      </c>
      <c r="C31" s="28">
        <v>8804</v>
      </c>
      <c r="D31" s="28">
        <v>984</v>
      </c>
      <c r="E31" s="28">
        <v>250780</v>
      </c>
      <c r="F31" s="28">
        <v>8807</v>
      </c>
      <c r="G31" s="28">
        <v>985</v>
      </c>
      <c r="H31" s="28">
        <v>250780</v>
      </c>
      <c r="I31" s="28">
        <v>8831</v>
      </c>
      <c r="J31" s="28">
        <v>991</v>
      </c>
      <c r="K31" s="28">
        <v>250970</v>
      </c>
      <c r="L31" s="28">
        <v>8499</v>
      </c>
      <c r="M31" s="28">
        <v>1006</v>
      </c>
      <c r="N31" s="28">
        <v>253571</v>
      </c>
      <c r="O31" s="28">
        <v>8498</v>
      </c>
      <c r="P31" s="28">
        <v>1007</v>
      </c>
      <c r="Q31" s="28">
        <v>255561</v>
      </c>
    </row>
    <row r="32" spans="1:17" x14ac:dyDescent="0.35">
      <c r="A32" s="10"/>
      <c r="B32" s="11" t="s">
        <v>32</v>
      </c>
      <c r="C32" s="14">
        <v>4627</v>
      </c>
      <c r="D32" s="14">
        <v>527</v>
      </c>
      <c r="E32" s="14">
        <v>134393</v>
      </c>
      <c r="F32" s="14">
        <v>4632</v>
      </c>
      <c r="G32" s="14">
        <v>527</v>
      </c>
      <c r="H32" s="14">
        <v>134420</v>
      </c>
      <c r="I32" s="14">
        <v>4638</v>
      </c>
      <c r="J32" s="14">
        <v>529</v>
      </c>
      <c r="K32" s="14">
        <v>134510</v>
      </c>
      <c r="L32" s="14">
        <v>4527</v>
      </c>
      <c r="M32" s="14">
        <v>530</v>
      </c>
      <c r="N32" s="14">
        <v>133845</v>
      </c>
      <c r="O32" s="14">
        <v>4536</v>
      </c>
      <c r="P32" s="14">
        <v>531</v>
      </c>
      <c r="Q32" s="14">
        <v>134129</v>
      </c>
    </row>
    <row r="33" spans="1:17" x14ac:dyDescent="0.35">
      <c r="A33" s="10"/>
      <c r="B33" s="11" t="s">
        <v>33</v>
      </c>
      <c r="C33" s="14">
        <v>3799</v>
      </c>
      <c r="D33" s="14">
        <v>616</v>
      </c>
      <c r="E33" s="14">
        <v>161152</v>
      </c>
      <c r="F33" s="14">
        <v>3856</v>
      </c>
      <c r="G33" s="14">
        <v>621</v>
      </c>
      <c r="H33" s="14">
        <v>161266</v>
      </c>
      <c r="I33" s="14">
        <v>3871</v>
      </c>
      <c r="J33" s="14">
        <v>627</v>
      </c>
      <c r="K33" s="14">
        <v>161349</v>
      </c>
      <c r="L33" s="14">
        <v>3836</v>
      </c>
      <c r="M33" s="14">
        <v>634</v>
      </c>
      <c r="N33" s="14">
        <v>162068</v>
      </c>
      <c r="O33" s="14">
        <v>3849</v>
      </c>
      <c r="P33" s="14">
        <v>634</v>
      </c>
      <c r="Q33" s="14">
        <v>163197</v>
      </c>
    </row>
    <row r="34" spans="1:17" x14ac:dyDescent="0.35">
      <c r="A34" s="10"/>
      <c r="B34" s="11" t="s">
        <v>34</v>
      </c>
      <c r="C34" s="14">
        <v>9166</v>
      </c>
      <c r="D34" s="14">
        <v>1052</v>
      </c>
      <c r="E34" s="14">
        <v>238170</v>
      </c>
      <c r="F34" s="14">
        <v>9172</v>
      </c>
      <c r="G34" s="14">
        <v>1052</v>
      </c>
      <c r="H34" s="14">
        <v>238170</v>
      </c>
      <c r="I34" s="14">
        <v>9224</v>
      </c>
      <c r="J34" s="14">
        <v>1061</v>
      </c>
      <c r="K34" s="14">
        <v>238725</v>
      </c>
      <c r="L34" s="14">
        <v>8975</v>
      </c>
      <c r="M34" s="14">
        <v>1083</v>
      </c>
      <c r="N34" s="14">
        <v>237835</v>
      </c>
      <c r="O34" s="14">
        <v>8970</v>
      </c>
      <c r="P34" s="14">
        <v>1087</v>
      </c>
      <c r="Q34" s="14">
        <v>238708</v>
      </c>
    </row>
    <row r="35" spans="1:17" s="32" customFormat="1" x14ac:dyDescent="0.35">
      <c r="A35" s="29"/>
      <c r="B35" s="30" t="s">
        <v>35</v>
      </c>
      <c r="C35" s="31">
        <f t="shared" ref="C35:Q35" si="3">SUM(C31:C34)</f>
        <v>26396</v>
      </c>
      <c r="D35" s="31">
        <f t="shared" si="3"/>
        <v>3179</v>
      </c>
      <c r="E35" s="31">
        <f t="shared" si="3"/>
        <v>784495</v>
      </c>
      <c r="F35" s="31">
        <f t="shared" si="3"/>
        <v>26467</v>
      </c>
      <c r="G35" s="31">
        <f t="shared" si="3"/>
        <v>3185</v>
      </c>
      <c r="H35" s="31">
        <f t="shared" si="3"/>
        <v>784636</v>
      </c>
      <c r="I35" s="31">
        <f t="shared" si="3"/>
        <v>26564</v>
      </c>
      <c r="J35" s="31">
        <f t="shared" si="3"/>
        <v>3208</v>
      </c>
      <c r="K35" s="31">
        <f t="shared" si="3"/>
        <v>785554</v>
      </c>
      <c r="L35" s="31">
        <f t="shared" si="3"/>
        <v>25837</v>
      </c>
      <c r="M35" s="31">
        <f t="shared" si="3"/>
        <v>3253</v>
      </c>
      <c r="N35" s="31">
        <f t="shared" si="3"/>
        <v>787319</v>
      </c>
      <c r="O35" s="31">
        <f t="shared" si="3"/>
        <v>25853</v>
      </c>
      <c r="P35" s="31">
        <f t="shared" si="3"/>
        <v>3259</v>
      </c>
      <c r="Q35" s="31">
        <f t="shared" si="3"/>
        <v>791595</v>
      </c>
    </row>
    <row r="36" spans="1:17" x14ac:dyDescent="0.35">
      <c r="A36" s="10">
        <f>A31+1</f>
        <v>2</v>
      </c>
      <c r="B36" s="11" t="s">
        <v>36</v>
      </c>
      <c r="C36" s="35">
        <v>14547</v>
      </c>
      <c r="D36" s="36">
        <v>1204</v>
      </c>
      <c r="E36" s="36">
        <v>278245</v>
      </c>
      <c r="F36" s="35">
        <v>14551</v>
      </c>
      <c r="G36" s="36">
        <v>1207</v>
      </c>
      <c r="H36" s="36">
        <v>278296</v>
      </c>
      <c r="I36" s="35">
        <v>14616</v>
      </c>
      <c r="J36" s="36">
        <v>1216</v>
      </c>
      <c r="K36" s="36">
        <v>278610</v>
      </c>
      <c r="L36" s="35">
        <v>14353</v>
      </c>
      <c r="M36" s="36">
        <v>1239</v>
      </c>
      <c r="N36" s="36">
        <v>277964</v>
      </c>
      <c r="O36" s="35">
        <v>14380</v>
      </c>
      <c r="P36" s="36">
        <v>1238</v>
      </c>
      <c r="Q36" s="36">
        <v>278539</v>
      </c>
    </row>
    <row r="37" spans="1:17" x14ac:dyDescent="0.35">
      <c r="A37" s="10"/>
      <c r="B37" s="11" t="s">
        <v>37</v>
      </c>
      <c r="C37" s="35">
        <v>7648</v>
      </c>
      <c r="D37" s="36">
        <v>540</v>
      </c>
      <c r="E37" s="36">
        <v>112188</v>
      </c>
      <c r="F37" s="35">
        <v>7651</v>
      </c>
      <c r="G37" s="36">
        <v>540</v>
      </c>
      <c r="H37" s="36">
        <v>112200</v>
      </c>
      <c r="I37" s="35">
        <v>7699</v>
      </c>
      <c r="J37" s="36">
        <v>543</v>
      </c>
      <c r="K37" s="36">
        <v>112371</v>
      </c>
      <c r="L37" s="35">
        <v>7575</v>
      </c>
      <c r="M37" s="36">
        <v>558</v>
      </c>
      <c r="N37" s="36">
        <v>111733</v>
      </c>
      <c r="O37" s="35">
        <v>7586</v>
      </c>
      <c r="P37" s="36">
        <v>558</v>
      </c>
      <c r="Q37" s="36">
        <v>111917</v>
      </c>
    </row>
    <row r="38" spans="1:17" s="32" customFormat="1" x14ac:dyDescent="0.35">
      <c r="A38" s="29"/>
      <c r="B38" s="30" t="s">
        <v>38</v>
      </c>
      <c r="C38" s="31">
        <f t="shared" ref="C38:Q38" si="4">SUM(C36:C37)</f>
        <v>22195</v>
      </c>
      <c r="D38" s="31">
        <f t="shared" si="4"/>
        <v>1744</v>
      </c>
      <c r="E38" s="31">
        <f t="shared" si="4"/>
        <v>390433</v>
      </c>
      <c r="F38" s="31">
        <f t="shared" si="4"/>
        <v>22202</v>
      </c>
      <c r="G38" s="31">
        <f t="shared" si="4"/>
        <v>1747</v>
      </c>
      <c r="H38" s="31">
        <f t="shared" si="4"/>
        <v>390496</v>
      </c>
      <c r="I38" s="31">
        <f t="shared" si="4"/>
        <v>22315</v>
      </c>
      <c r="J38" s="31">
        <f t="shared" si="4"/>
        <v>1759</v>
      </c>
      <c r="K38" s="31">
        <f t="shared" si="4"/>
        <v>390981</v>
      </c>
      <c r="L38" s="31">
        <f t="shared" si="4"/>
        <v>21928</v>
      </c>
      <c r="M38" s="31">
        <f t="shared" si="4"/>
        <v>1797</v>
      </c>
      <c r="N38" s="31">
        <f t="shared" si="4"/>
        <v>389697</v>
      </c>
      <c r="O38" s="31">
        <f t="shared" si="4"/>
        <v>21966</v>
      </c>
      <c r="P38" s="31">
        <f t="shared" si="4"/>
        <v>1796</v>
      </c>
      <c r="Q38" s="31">
        <f t="shared" si="4"/>
        <v>390456</v>
      </c>
    </row>
    <row r="39" spans="1:17" x14ac:dyDescent="0.35">
      <c r="A39" s="10">
        <f>A36+1</f>
        <v>3</v>
      </c>
      <c r="B39" s="11" t="s">
        <v>39</v>
      </c>
      <c r="C39" s="14">
        <v>14023</v>
      </c>
      <c r="D39" s="14">
        <v>1439</v>
      </c>
      <c r="E39" s="14">
        <v>291832</v>
      </c>
      <c r="F39" s="14">
        <v>14023</v>
      </c>
      <c r="G39" s="14">
        <v>1441</v>
      </c>
      <c r="H39" s="14">
        <v>291841</v>
      </c>
      <c r="I39" s="14">
        <v>14099</v>
      </c>
      <c r="J39" s="14">
        <v>1454</v>
      </c>
      <c r="K39" s="14">
        <v>292423</v>
      </c>
      <c r="L39" s="14">
        <v>13967</v>
      </c>
      <c r="M39" s="14">
        <v>1481</v>
      </c>
      <c r="N39" s="14">
        <v>291848</v>
      </c>
      <c r="O39" s="14">
        <v>13996</v>
      </c>
      <c r="P39" s="14">
        <v>1485</v>
      </c>
      <c r="Q39" s="14">
        <v>293575</v>
      </c>
    </row>
    <row r="40" spans="1:17" x14ac:dyDescent="0.35">
      <c r="A40" s="10"/>
      <c r="B40" s="11" t="s">
        <v>40</v>
      </c>
      <c r="C40" s="14">
        <v>6226</v>
      </c>
      <c r="D40" s="14">
        <v>724</v>
      </c>
      <c r="E40" s="14">
        <v>188971</v>
      </c>
      <c r="F40" s="14">
        <v>6227</v>
      </c>
      <c r="G40" s="14">
        <v>724</v>
      </c>
      <c r="H40" s="14">
        <v>188970</v>
      </c>
      <c r="I40" s="14">
        <v>6254</v>
      </c>
      <c r="J40" s="14">
        <v>728</v>
      </c>
      <c r="K40" s="14">
        <v>189103</v>
      </c>
      <c r="L40" s="14">
        <v>6297</v>
      </c>
      <c r="M40" s="14">
        <v>752</v>
      </c>
      <c r="N40" s="14">
        <v>191155</v>
      </c>
      <c r="O40" s="14">
        <v>6314</v>
      </c>
      <c r="P40" s="14">
        <v>753</v>
      </c>
      <c r="Q40" s="14">
        <v>192166</v>
      </c>
    </row>
    <row r="41" spans="1:17" s="32" customFormat="1" x14ac:dyDescent="0.35">
      <c r="A41" s="29"/>
      <c r="B41" s="30" t="s">
        <v>41</v>
      </c>
      <c r="C41" s="31">
        <f t="shared" ref="C41:Q41" si="5">SUM(C39:C40)</f>
        <v>20249</v>
      </c>
      <c r="D41" s="31">
        <f t="shared" si="5"/>
        <v>2163</v>
      </c>
      <c r="E41" s="31">
        <f t="shared" si="5"/>
        <v>480803</v>
      </c>
      <c r="F41" s="31">
        <f t="shared" si="5"/>
        <v>20250</v>
      </c>
      <c r="G41" s="31">
        <f t="shared" si="5"/>
        <v>2165</v>
      </c>
      <c r="H41" s="31">
        <f t="shared" si="5"/>
        <v>480811</v>
      </c>
      <c r="I41" s="31">
        <f t="shared" si="5"/>
        <v>20353</v>
      </c>
      <c r="J41" s="31">
        <f t="shared" si="5"/>
        <v>2182</v>
      </c>
      <c r="K41" s="31">
        <f t="shared" si="5"/>
        <v>481526</v>
      </c>
      <c r="L41" s="31">
        <f t="shared" si="5"/>
        <v>20264</v>
      </c>
      <c r="M41" s="31">
        <f t="shared" si="5"/>
        <v>2233</v>
      </c>
      <c r="N41" s="31">
        <f t="shared" si="5"/>
        <v>483003</v>
      </c>
      <c r="O41" s="31">
        <f t="shared" si="5"/>
        <v>20310</v>
      </c>
      <c r="P41" s="31">
        <f t="shared" si="5"/>
        <v>2238</v>
      </c>
      <c r="Q41" s="31">
        <f t="shared" si="5"/>
        <v>485741</v>
      </c>
    </row>
    <row r="42" spans="1:17" x14ac:dyDescent="0.35">
      <c r="A42" s="10">
        <f>A39+1</f>
        <v>4</v>
      </c>
      <c r="B42" s="11" t="s">
        <v>42</v>
      </c>
      <c r="C42" s="14">
        <v>5185</v>
      </c>
      <c r="D42" s="14">
        <v>964</v>
      </c>
      <c r="E42" s="14">
        <v>121854</v>
      </c>
      <c r="F42" s="14">
        <v>5187</v>
      </c>
      <c r="G42" s="14">
        <v>968</v>
      </c>
      <c r="H42" s="14">
        <v>121872</v>
      </c>
      <c r="I42" s="14">
        <v>5199</v>
      </c>
      <c r="J42" s="14">
        <v>975</v>
      </c>
      <c r="K42" s="14">
        <v>121980</v>
      </c>
      <c r="L42" s="14">
        <v>5089</v>
      </c>
      <c r="M42" s="14">
        <v>980</v>
      </c>
      <c r="N42" s="14">
        <v>120709</v>
      </c>
      <c r="O42" s="14">
        <v>5082</v>
      </c>
      <c r="P42" s="14">
        <v>987</v>
      </c>
      <c r="Q42" s="14">
        <v>121450</v>
      </c>
    </row>
    <row r="43" spans="1:17" x14ac:dyDescent="0.35">
      <c r="A43" s="10"/>
      <c r="B43" s="11" t="s">
        <v>43</v>
      </c>
      <c r="C43" s="14">
        <v>4322</v>
      </c>
      <c r="D43" s="14">
        <v>599</v>
      </c>
      <c r="E43" s="14">
        <v>144587</v>
      </c>
      <c r="F43" s="14">
        <v>4323</v>
      </c>
      <c r="G43" s="14">
        <v>600</v>
      </c>
      <c r="H43" s="14">
        <v>144592</v>
      </c>
      <c r="I43" s="14">
        <v>4332</v>
      </c>
      <c r="J43" s="14">
        <v>603</v>
      </c>
      <c r="K43" s="14">
        <v>144733</v>
      </c>
      <c r="L43" s="14">
        <v>4266</v>
      </c>
      <c r="M43" s="14">
        <v>613</v>
      </c>
      <c r="N43" s="14">
        <v>141802</v>
      </c>
      <c r="O43" s="14">
        <v>4270</v>
      </c>
      <c r="P43" s="14">
        <v>614</v>
      </c>
      <c r="Q43" s="14">
        <v>141988</v>
      </c>
    </row>
    <row r="44" spans="1:17" s="32" customFormat="1" x14ac:dyDescent="0.35">
      <c r="A44" s="29"/>
      <c r="B44" s="30" t="s">
        <v>44</v>
      </c>
      <c r="C44" s="31">
        <f t="shared" ref="C44:Q44" si="6">SUM(C42:C43)</f>
        <v>9507</v>
      </c>
      <c r="D44" s="31">
        <f t="shared" si="6"/>
        <v>1563</v>
      </c>
      <c r="E44" s="31">
        <f t="shared" si="6"/>
        <v>266441</v>
      </c>
      <c r="F44" s="31">
        <f t="shared" si="6"/>
        <v>9510</v>
      </c>
      <c r="G44" s="31">
        <f t="shared" si="6"/>
        <v>1568</v>
      </c>
      <c r="H44" s="31">
        <f t="shared" si="6"/>
        <v>266464</v>
      </c>
      <c r="I44" s="31">
        <f t="shared" si="6"/>
        <v>9531</v>
      </c>
      <c r="J44" s="31">
        <f t="shared" si="6"/>
        <v>1578</v>
      </c>
      <c r="K44" s="31">
        <f t="shared" si="6"/>
        <v>266713</v>
      </c>
      <c r="L44" s="31">
        <f t="shared" si="6"/>
        <v>9355</v>
      </c>
      <c r="M44" s="31">
        <f t="shared" si="6"/>
        <v>1593</v>
      </c>
      <c r="N44" s="31">
        <f t="shared" si="6"/>
        <v>262511</v>
      </c>
      <c r="O44" s="31">
        <f t="shared" si="6"/>
        <v>9352</v>
      </c>
      <c r="P44" s="31">
        <f t="shared" si="6"/>
        <v>1601</v>
      </c>
      <c r="Q44" s="31">
        <f t="shared" si="6"/>
        <v>263438</v>
      </c>
    </row>
    <row r="45" spans="1:17" x14ac:dyDescent="0.35">
      <c r="A45" s="10">
        <f>A42+1</f>
        <v>5</v>
      </c>
      <c r="B45" s="11" t="s">
        <v>45</v>
      </c>
      <c r="C45" s="14">
        <v>8252</v>
      </c>
      <c r="D45" s="14">
        <v>1025</v>
      </c>
      <c r="E45" s="14">
        <v>343982</v>
      </c>
      <c r="F45" s="14">
        <v>8254</v>
      </c>
      <c r="G45" s="14">
        <v>1026</v>
      </c>
      <c r="H45" s="14">
        <v>343993</v>
      </c>
      <c r="I45" s="14">
        <v>8295</v>
      </c>
      <c r="J45" s="14">
        <v>1031</v>
      </c>
      <c r="K45" s="14">
        <v>344369</v>
      </c>
      <c r="L45" s="14">
        <v>8257</v>
      </c>
      <c r="M45" s="14">
        <v>1054</v>
      </c>
      <c r="N45" s="14">
        <v>339909</v>
      </c>
      <c r="O45" s="14">
        <v>8271</v>
      </c>
      <c r="P45" s="14">
        <v>1060</v>
      </c>
      <c r="Q45" s="14">
        <v>339649</v>
      </c>
    </row>
    <row r="46" spans="1:17" x14ac:dyDescent="0.35">
      <c r="A46" s="10"/>
      <c r="B46" s="11" t="s">
        <v>46</v>
      </c>
      <c r="C46" s="14">
        <v>4422</v>
      </c>
      <c r="D46" s="14">
        <v>374</v>
      </c>
      <c r="E46" s="14">
        <v>150001</v>
      </c>
      <c r="F46" s="14">
        <v>4428</v>
      </c>
      <c r="G46" s="14">
        <v>375</v>
      </c>
      <c r="H46" s="14">
        <v>150037</v>
      </c>
      <c r="I46" s="14">
        <v>4446</v>
      </c>
      <c r="J46" s="14">
        <v>377</v>
      </c>
      <c r="K46" s="14">
        <v>150168</v>
      </c>
      <c r="L46" s="14">
        <v>4427</v>
      </c>
      <c r="M46" s="14">
        <v>391</v>
      </c>
      <c r="N46" s="14">
        <v>148485</v>
      </c>
      <c r="O46" s="14">
        <v>4432</v>
      </c>
      <c r="P46" s="14">
        <v>392</v>
      </c>
      <c r="Q46" s="14">
        <v>149505</v>
      </c>
    </row>
    <row r="47" spans="1:17" s="32" customFormat="1" x14ac:dyDescent="0.35">
      <c r="A47" s="37"/>
      <c r="B47" s="38" t="s">
        <v>47</v>
      </c>
      <c r="C47" s="39">
        <f t="shared" ref="C47:Q47" si="7">SUM(C45:C46)</f>
        <v>12674</v>
      </c>
      <c r="D47" s="39">
        <f t="shared" si="7"/>
        <v>1399</v>
      </c>
      <c r="E47" s="39">
        <f t="shared" si="7"/>
        <v>493983</v>
      </c>
      <c r="F47" s="39">
        <f t="shared" si="7"/>
        <v>12682</v>
      </c>
      <c r="G47" s="39">
        <f t="shared" si="7"/>
        <v>1401</v>
      </c>
      <c r="H47" s="39">
        <f t="shared" si="7"/>
        <v>494030</v>
      </c>
      <c r="I47" s="39">
        <f t="shared" si="7"/>
        <v>12741</v>
      </c>
      <c r="J47" s="39">
        <f t="shared" si="7"/>
        <v>1408</v>
      </c>
      <c r="K47" s="39">
        <f t="shared" si="7"/>
        <v>494537</v>
      </c>
      <c r="L47" s="39">
        <f t="shared" si="7"/>
        <v>12684</v>
      </c>
      <c r="M47" s="39">
        <f t="shared" si="7"/>
        <v>1445</v>
      </c>
      <c r="N47" s="39">
        <f t="shared" si="7"/>
        <v>488394</v>
      </c>
      <c r="O47" s="39">
        <f t="shared" si="7"/>
        <v>12703</v>
      </c>
      <c r="P47" s="39">
        <f t="shared" si="7"/>
        <v>1452</v>
      </c>
      <c r="Q47" s="39">
        <f t="shared" si="7"/>
        <v>489154</v>
      </c>
    </row>
    <row r="48" spans="1:17" hidden="1" x14ac:dyDescent="0.35">
      <c r="A48" s="19" t="s">
        <v>21</v>
      </c>
      <c r="B48" s="20"/>
      <c r="C48" s="19"/>
      <c r="D48" s="23"/>
      <c r="F48" s="19"/>
      <c r="G48" s="23"/>
      <c r="I48" s="19"/>
      <c r="J48" s="23"/>
      <c r="L48" s="19"/>
      <c r="M48" s="23"/>
      <c r="O48" s="19"/>
      <c r="P48" s="23"/>
    </row>
    <row r="49" spans="1:17" hidden="1" x14ac:dyDescent="0.35">
      <c r="A49" s="22" t="s">
        <v>22</v>
      </c>
      <c r="B49" s="24"/>
      <c r="C49" s="19"/>
      <c r="D49" s="23"/>
      <c r="F49" s="19"/>
      <c r="G49" s="23"/>
      <c r="I49" s="19"/>
      <c r="J49" s="23"/>
      <c r="L49" s="19"/>
      <c r="M49" s="23"/>
      <c r="O49" s="19"/>
      <c r="P49" s="23"/>
    </row>
    <row r="50" spans="1:17" hidden="1" x14ac:dyDescent="0.35">
      <c r="A50" s="22" t="s">
        <v>23</v>
      </c>
      <c r="B50" s="20"/>
      <c r="C50" s="19"/>
      <c r="D50" s="23"/>
      <c r="F50" s="19"/>
      <c r="G50" s="23"/>
      <c r="I50" s="19"/>
      <c r="J50" s="23"/>
      <c r="L50" s="19"/>
      <c r="M50" s="23"/>
      <c r="O50" s="19"/>
      <c r="P50" s="23"/>
    </row>
    <row r="51" spans="1:17" hidden="1" x14ac:dyDescent="0.35">
      <c r="A51" s="22" t="s">
        <v>24</v>
      </c>
      <c r="B51" s="20"/>
      <c r="C51" s="19"/>
      <c r="D51" s="23"/>
      <c r="F51" s="19"/>
      <c r="G51" s="23"/>
      <c r="I51" s="19"/>
      <c r="J51" s="23"/>
      <c r="L51" s="19"/>
      <c r="M51" s="23"/>
      <c r="O51" s="19"/>
      <c r="P51" s="23"/>
    </row>
    <row r="52" spans="1:17" hidden="1" x14ac:dyDescent="0.35">
      <c r="A52" s="22" t="s">
        <v>25</v>
      </c>
      <c r="B52" s="20"/>
      <c r="C52" s="19"/>
      <c r="D52" s="23"/>
      <c r="F52" s="19"/>
      <c r="G52" s="23"/>
      <c r="I52" s="19"/>
      <c r="J52" s="23"/>
      <c r="L52" s="19"/>
      <c r="M52" s="23"/>
      <c r="O52" s="19"/>
      <c r="P52" s="23"/>
    </row>
    <row r="53" spans="1:17" hidden="1" x14ac:dyDescent="0.35">
      <c r="A53" s="22" t="s">
        <v>26</v>
      </c>
      <c r="B53" s="20"/>
      <c r="C53" s="19"/>
      <c r="D53" s="23"/>
      <c r="F53" s="19"/>
      <c r="G53" s="23"/>
      <c r="I53" s="19"/>
      <c r="J53" s="23"/>
      <c r="L53" s="19"/>
      <c r="M53" s="23"/>
      <c r="O53" s="19"/>
      <c r="P53" s="23"/>
    </row>
    <row r="54" spans="1:17" hidden="1" x14ac:dyDescent="0.35">
      <c r="A54" s="22" t="s">
        <v>27</v>
      </c>
      <c r="B54" s="20"/>
      <c r="C54" s="19"/>
      <c r="D54" s="23"/>
      <c r="F54" s="19"/>
      <c r="G54" s="23"/>
      <c r="I54" s="19"/>
      <c r="J54" s="23"/>
      <c r="L54" s="19"/>
      <c r="M54" s="23"/>
      <c r="O54" s="19"/>
      <c r="P54" s="23"/>
    </row>
    <row r="55" spans="1:17" hidden="1" x14ac:dyDescent="0.35">
      <c r="A55" s="19" t="s">
        <v>28</v>
      </c>
      <c r="B55" s="20"/>
      <c r="C55" s="19"/>
      <c r="D55" s="23"/>
      <c r="F55" s="19"/>
      <c r="G55" s="23"/>
      <c r="I55" s="19"/>
      <c r="J55" s="23"/>
      <c r="L55" s="19"/>
      <c r="M55" s="23"/>
      <c r="O55" s="19"/>
      <c r="P55" s="23"/>
    </row>
    <row r="56" spans="1:17" hidden="1" x14ac:dyDescent="0.35">
      <c r="A56" s="19" t="s">
        <v>29</v>
      </c>
      <c r="B56" s="20"/>
      <c r="C56" s="19"/>
      <c r="D56" s="23"/>
      <c r="F56" s="19"/>
      <c r="G56" s="23"/>
      <c r="I56" s="19"/>
      <c r="J56" s="23"/>
      <c r="L56" s="19"/>
      <c r="M56" s="23"/>
      <c r="O56" s="19"/>
      <c r="P56" s="23"/>
    </row>
    <row r="57" spans="1:17" s="41" customFormat="1" ht="21.75" thickBot="1" x14ac:dyDescent="0.4">
      <c r="A57" s="99" t="s">
        <v>48</v>
      </c>
      <c r="B57" s="100"/>
      <c r="C57" s="40">
        <f>C60+C61+C64+C65+C66+C69+C73+C76+C79+C80+C84+C87+C88+C91+C94+C97+C100+C101+C104+C107</f>
        <v>84446</v>
      </c>
      <c r="D57" s="40">
        <f t="shared" ref="D57:E57" si="8">D60+D61+D64+D65+D66+D69+D73+D76+D79+D80+D84+D87+D88+D91+D94+D97+D100+D101+D104+D107</f>
        <v>17810</v>
      </c>
      <c r="E57" s="40">
        <f t="shared" si="8"/>
        <v>2944075</v>
      </c>
      <c r="F57" s="40">
        <f>F60+F61+F64+F65+F66+F69+F73+F76+F79+F80+F84+F87+F88+F91+F94+F97+F100+F101+F104+F107</f>
        <v>84490</v>
      </c>
      <c r="G57" s="40">
        <f t="shared" ref="G57:H57" si="9">G60+G61+G64+G65+G66+G69+G73+G76+G79+G80+G84+G87+G88+G91+G94+G97+G100+G101+G104+G107</f>
        <v>17823</v>
      </c>
      <c r="H57" s="40">
        <f t="shared" si="9"/>
        <v>2944894</v>
      </c>
      <c r="I57" s="40">
        <f>I60+I61+I64+I65+I66+I69+I73+I76+I79+I80+I84+I87+I88+I91+I94+I97+I100+I101+I104+I107</f>
        <v>84808</v>
      </c>
      <c r="J57" s="40">
        <f t="shared" ref="J57:K57" si="10">J60+J61+J64+J65+J66+J69+J73+J76+J79+J80+J84+J87+J88+J91+J94+J97+J100+J101+J104+J107</f>
        <v>17908</v>
      </c>
      <c r="K57" s="40">
        <f t="shared" si="10"/>
        <v>2949566</v>
      </c>
      <c r="L57" s="40">
        <f>L60+L61+L64+L65+L66+L69+L73+L76+L79+L80+L84+L87+L88+L91+L94+L97+L100+L101+L104+L107</f>
        <v>84457</v>
      </c>
      <c r="M57" s="40">
        <f t="shared" ref="M57:N57" si="11">M60+M61+M64+M65+M66+M69+M73+M76+M79+M80+M84+M87+M88+M91+M94+M97+M100+M101+M104+M107</f>
        <v>18193</v>
      </c>
      <c r="N57" s="40">
        <f t="shared" si="11"/>
        <v>2992068</v>
      </c>
      <c r="O57" s="40">
        <f>O60+O61+O64+O65+O66+O69+O73+O76+O79+O80+O84+O87+O88+O91+O94+O97+O100+O101+O104+O107</f>
        <v>84598</v>
      </c>
      <c r="P57" s="40">
        <f t="shared" ref="P57:Q57" si="12">P60+P61+P64+P65+P66+P69+P73+P76+P79+P80+P84+P87+P88+P91+P94+P97+P100+P101+P104+P107</f>
        <v>18230</v>
      </c>
      <c r="Q57" s="40">
        <f t="shared" si="12"/>
        <v>3011523</v>
      </c>
    </row>
    <row r="58" spans="1:17" ht="21.75" thickTop="1" x14ac:dyDescent="0.35">
      <c r="A58" s="42">
        <v>1</v>
      </c>
      <c r="B58" s="43" t="s">
        <v>49</v>
      </c>
      <c r="C58" s="28">
        <v>4313</v>
      </c>
      <c r="D58" s="28">
        <v>1047</v>
      </c>
      <c r="E58" s="28">
        <v>189956</v>
      </c>
      <c r="F58" s="28">
        <v>4316</v>
      </c>
      <c r="G58" s="28">
        <v>1048</v>
      </c>
      <c r="H58" s="28">
        <v>189962</v>
      </c>
      <c r="I58" s="28">
        <v>4336</v>
      </c>
      <c r="J58" s="28">
        <v>1050</v>
      </c>
      <c r="K58" s="28">
        <v>190203</v>
      </c>
      <c r="L58" s="28">
        <v>4327</v>
      </c>
      <c r="M58" s="28">
        <v>1072</v>
      </c>
      <c r="N58" s="28">
        <v>191919</v>
      </c>
      <c r="O58" s="28">
        <v>4336</v>
      </c>
      <c r="P58" s="28">
        <v>1077</v>
      </c>
      <c r="Q58" s="28">
        <v>193102</v>
      </c>
    </row>
    <row r="59" spans="1:17" x14ac:dyDescent="0.35">
      <c r="A59" s="42"/>
      <c r="B59" s="43" t="s">
        <v>50</v>
      </c>
      <c r="C59" s="14">
        <v>1806</v>
      </c>
      <c r="D59" s="14">
        <v>476</v>
      </c>
      <c r="E59" s="14">
        <v>134290</v>
      </c>
      <c r="F59" s="14">
        <v>1806</v>
      </c>
      <c r="G59" s="14">
        <v>476</v>
      </c>
      <c r="H59" s="14">
        <v>134290</v>
      </c>
      <c r="I59" s="14">
        <v>1808</v>
      </c>
      <c r="J59" s="14">
        <v>480</v>
      </c>
      <c r="K59" s="14">
        <v>134704</v>
      </c>
      <c r="L59" s="14">
        <v>1808</v>
      </c>
      <c r="M59" s="14">
        <v>505</v>
      </c>
      <c r="N59" s="14">
        <v>137056</v>
      </c>
      <c r="O59" s="14">
        <v>1814</v>
      </c>
      <c r="P59" s="14">
        <v>507</v>
      </c>
      <c r="Q59" s="14">
        <v>138314</v>
      </c>
    </row>
    <row r="60" spans="1:17" x14ac:dyDescent="0.35">
      <c r="A60" s="42"/>
      <c r="B60" s="44" t="s">
        <v>51</v>
      </c>
      <c r="C60" s="31">
        <f t="shared" ref="C60:Q60" si="13">SUM(C58:C59)</f>
        <v>6119</v>
      </c>
      <c r="D60" s="31">
        <f t="shared" si="13"/>
        <v>1523</v>
      </c>
      <c r="E60" s="31">
        <f t="shared" si="13"/>
        <v>324246</v>
      </c>
      <c r="F60" s="31">
        <f t="shared" si="13"/>
        <v>6122</v>
      </c>
      <c r="G60" s="31">
        <f t="shared" si="13"/>
        <v>1524</v>
      </c>
      <c r="H60" s="31">
        <f t="shared" si="13"/>
        <v>324252</v>
      </c>
      <c r="I60" s="31">
        <f t="shared" si="13"/>
        <v>6144</v>
      </c>
      <c r="J60" s="31">
        <f t="shared" si="13"/>
        <v>1530</v>
      </c>
      <c r="K60" s="31">
        <f t="shared" si="13"/>
        <v>324907</v>
      </c>
      <c r="L60" s="31">
        <f t="shared" si="13"/>
        <v>6135</v>
      </c>
      <c r="M60" s="31">
        <f t="shared" si="13"/>
        <v>1577</v>
      </c>
      <c r="N60" s="31">
        <f t="shared" si="13"/>
        <v>328975</v>
      </c>
      <c r="O60" s="31">
        <f t="shared" si="13"/>
        <v>6150</v>
      </c>
      <c r="P60" s="31">
        <f t="shared" si="13"/>
        <v>1584</v>
      </c>
      <c r="Q60" s="31">
        <f t="shared" si="13"/>
        <v>331416</v>
      </c>
    </row>
    <row r="61" spans="1:17" x14ac:dyDescent="0.35">
      <c r="A61" s="42">
        <f>A58+1</f>
        <v>2</v>
      </c>
      <c r="B61" s="43" t="s">
        <v>52</v>
      </c>
      <c r="C61" s="14">
        <v>1012</v>
      </c>
      <c r="D61" s="14">
        <v>248</v>
      </c>
      <c r="E61" s="14">
        <v>14731</v>
      </c>
      <c r="F61" s="14">
        <v>1012</v>
      </c>
      <c r="G61" s="14">
        <v>248</v>
      </c>
      <c r="H61" s="14">
        <v>14731</v>
      </c>
      <c r="I61" s="14">
        <v>1016</v>
      </c>
      <c r="J61" s="14">
        <v>247</v>
      </c>
      <c r="K61" s="14">
        <v>14795</v>
      </c>
      <c r="L61" s="14">
        <v>977</v>
      </c>
      <c r="M61" s="14">
        <v>248</v>
      </c>
      <c r="N61" s="14">
        <v>14987</v>
      </c>
      <c r="O61" s="14">
        <v>974</v>
      </c>
      <c r="P61" s="14">
        <v>248</v>
      </c>
      <c r="Q61" s="14">
        <v>15016</v>
      </c>
    </row>
    <row r="62" spans="1:17" x14ac:dyDescent="0.35">
      <c r="A62" s="42">
        <f>A61+1</f>
        <v>3</v>
      </c>
      <c r="B62" s="43" t="s">
        <v>53</v>
      </c>
      <c r="C62" s="14">
        <v>1984</v>
      </c>
      <c r="D62" s="14">
        <v>440</v>
      </c>
      <c r="E62" s="14">
        <v>61849</v>
      </c>
      <c r="F62" s="14">
        <v>1985</v>
      </c>
      <c r="G62" s="14">
        <v>440</v>
      </c>
      <c r="H62" s="14">
        <v>61852</v>
      </c>
      <c r="I62" s="14">
        <v>1994</v>
      </c>
      <c r="J62" s="14">
        <v>442</v>
      </c>
      <c r="K62" s="14">
        <v>61893</v>
      </c>
      <c r="L62" s="14">
        <v>1967</v>
      </c>
      <c r="M62" s="14">
        <v>450</v>
      </c>
      <c r="N62" s="14">
        <v>61340</v>
      </c>
      <c r="O62" s="14">
        <v>1969</v>
      </c>
      <c r="P62" s="14">
        <v>449</v>
      </c>
      <c r="Q62" s="14">
        <v>61493</v>
      </c>
    </row>
    <row r="63" spans="1:17" x14ac:dyDescent="0.35">
      <c r="A63" s="42"/>
      <c r="B63" s="43" t="s">
        <v>54</v>
      </c>
      <c r="C63" s="14">
        <v>397</v>
      </c>
      <c r="D63" s="14">
        <v>104</v>
      </c>
      <c r="E63" s="14">
        <v>17045</v>
      </c>
      <c r="F63" s="14">
        <v>397</v>
      </c>
      <c r="G63" s="14">
        <v>104</v>
      </c>
      <c r="H63" s="14">
        <v>17043</v>
      </c>
      <c r="I63" s="14">
        <v>398</v>
      </c>
      <c r="J63" s="14">
        <v>104</v>
      </c>
      <c r="K63" s="14">
        <v>17044</v>
      </c>
      <c r="L63" s="14">
        <v>386</v>
      </c>
      <c r="M63" s="14">
        <v>109</v>
      </c>
      <c r="N63" s="14">
        <v>17440</v>
      </c>
      <c r="O63" s="14">
        <v>385</v>
      </c>
      <c r="P63" s="14">
        <v>109</v>
      </c>
      <c r="Q63" s="14">
        <v>17285</v>
      </c>
    </row>
    <row r="64" spans="1:17" x14ac:dyDescent="0.35">
      <c r="A64" s="42"/>
      <c r="B64" s="44" t="s">
        <v>55</v>
      </c>
      <c r="C64" s="31">
        <f t="shared" ref="C64:Q64" si="14">SUM(C62:C63)</f>
        <v>2381</v>
      </c>
      <c r="D64" s="31">
        <f t="shared" si="14"/>
        <v>544</v>
      </c>
      <c r="E64" s="31">
        <f t="shared" si="14"/>
        <v>78894</v>
      </c>
      <c r="F64" s="31">
        <f t="shared" si="14"/>
        <v>2382</v>
      </c>
      <c r="G64" s="31">
        <f t="shared" si="14"/>
        <v>544</v>
      </c>
      <c r="H64" s="31">
        <f t="shared" si="14"/>
        <v>78895</v>
      </c>
      <c r="I64" s="31">
        <f t="shared" si="14"/>
        <v>2392</v>
      </c>
      <c r="J64" s="31">
        <f t="shared" si="14"/>
        <v>546</v>
      </c>
      <c r="K64" s="31">
        <f t="shared" si="14"/>
        <v>78937</v>
      </c>
      <c r="L64" s="31">
        <f t="shared" si="14"/>
        <v>2353</v>
      </c>
      <c r="M64" s="31">
        <f t="shared" si="14"/>
        <v>559</v>
      </c>
      <c r="N64" s="31">
        <f t="shared" si="14"/>
        <v>78780</v>
      </c>
      <c r="O64" s="31">
        <f t="shared" si="14"/>
        <v>2354</v>
      </c>
      <c r="P64" s="31">
        <f t="shared" si="14"/>
        <v>558</v>
      </c>
      <c r="Q64" s="31">
        <f t="shared" si="14"/>
        <v>78778</v>
      </c>
    </row>
    <row r="65" spans="1:17" x14ac:dyDescent="0.35">
      <c r="A65" s="42">
        <f>A62+1</f>
        <v>4</v>
      </c>
      <c r="B65" s="43" t="s">
        <v>56</v>
      </c>
      <c r="C65" s="14">
        <v>840</v>
      </c>
      <c r="D65" s="14">
        <v>217</v>
      </c>
      <c r="E65" s="14">
        <v>19418</v>
      </c>
      <c r="F65" s="14">
        <v>841</v>
      </c>
      <c r="G65" s="14">
        <v>217</v>
      </c>
      <c r="H65" s="14">
        <v>19419</v>
      </c>
      <c r="I65" s="14">
        <v>841</v>
      </c>
      <c r="J65" s="14">
        <v>217</v>
      </c>
      <c r="K65" s="14">
        <v>19424</v>
      </c>
      <c r="L65" s="14">
        <v>825</v>
      </c>
      <c r="M65" s="14">
        <v>216</v>
      </c>
      <c r="N65" s="14">
        <v>19407</v>
      </c>
      <c r="O65" s="14">
        <v>819</v>
      </c>
      <c r="P65" s="14">
        <v>215</v>
      </c>
      <c r="Q65" s="14">
        <v>19378</v>
      </c>
    </row>
    <row r="66" spans="1:17" x14ac:dyDescent="0.35">
      <c r="A66" s="42">
        <f>A65+1</f>
        <v>5</v>
      </c>
      <c r="B66" s="43" t="s">
        <v>57</v>
      </c>
      <c r="C66" s="14">
        <v>886</v>
      </c>
      <c r="D66" s="14">
        <v>260</v>
      </c>
      <c r="E66" s="14">
        <v>19746</v>
      </c>
      <c r="F66" s="14">
        <v>887</v>
      </c>
      <c r="G66" s="14">
        <v>260</v>
      </c>
      <c r="H66" s="14">
        <v>19750</v>
      </c>
      <c r="I66" s="14">
        <v>892</v>
      </c>
      <c r="J66" s="14">
        <v>260</v>
      </c>
      <c r="K66" s="14">
        <v>19797</v>
      </c>
      <c r="L66" s="14">
        <v>862</v>
      </c>
      <c r="M66" s="14">
        <v>259</v>
      </c>
      <c r="N66" s="14">
        <v>20148</v>
      </c>
      <c r="O66" s="14">
        <v>862</v>
      </c>
      <c r="P66" s="14">
        <v>260</v>
      </c>
      <c r="Q66" s="14">
        <v>20224</v>
      </c>
    </row>
    <row r="67" spans="1:17" x14ac:dyDescent="0.35">
      <c r="A67" s="42">
        <f>A66+1</f>
        <v>6</v>
      </c>
      <c r="B67" s="43" t="s">
        <v>58</v>
      </c>
      <c r="C67" s="14">
        <v>3547</v>
      </c>
      <c r="D67" s="14">
        <v>737</v>
      </c>
      <c r="E67" s="14">
        <v>106553</v>
      </c>
      <c r="F67" s="14">
        <v>3547</v>
      </c>
      <c r="G67" s="14">
        <v>737</v>
      </c>
      <c r="H67" s="14">
        <v>106564</v>
      </c>
      <c r="I67" s="14">
        <v>3540</v>
      </c>
      <c r="J67" s="14">
        <v>738</v>
      </c>
      <c r="K67" s="14">
        <v>106712</v>
      </c>
      <c r="L67" s="14">
        <v>3539</v>
      </c>
      <c r="M67" s="14">
        <v>740</v>
      </c>
      <c r="N67" s="14">
        <v>106120</v>
      </c>
      <c r="O67" s="14">
        <v>3541</v>
      </c>
      <c r="P67" s="14">
        <v>745</v>
      </c>
      <c r="Q67" s="14">
        <v>106457</v>
      </c>
    </row>
    <row r="68" spans="1:17" x14ac:dyDescent="0.35">
      <c r="A68" s="42"/>
      <c r="B68" s="43" t="s">
        <v>59</v>
      </c>
      <c r="C68" s="14">
        <v>1047</v>
      </c>
      <c r="D68" s="14">
        <v>288</v>
      </c>
      <c r="E68" s="14">
        <v>65822</v>
      </c>
      <c r="F68" s="14">
        <v>1047</v>
      </c>
      <c r="G68" s="14">
        <v>288</v>
      </c>
      <c r="H68" s="14">
        <v>65823</v>
      </c>
      <c r="I68" s="14">
        <v>1048</v>
      </c>
      <c r="J68" s="14">
        <v>290</v>
      </c>
      <c r="K68" s="14">
        <v>65839</v>
      </c>
      <c r="L68" s="14">
        <v>1046</v>
      </c>
      <c r="M68" s="14">
        <v>298</v>
      </c>
      <c r="N68" s="14">
        <v>69332</v>
      </c>
      <c r="O68" s="14">
        <v>1045</v>
      </c>
      <c r="P68" s="14">
        <v>298</v>
      </c>
      <c r="Q68" s="14">
        <v>69691</v>
      </c>
    </row>
    <row r="69" spans="1:17" x14ac:dyDescent="0.35">
      <c r="A69" s="42"/>
      <c r="B69" s="44" t="s">
        <v>60</v>
      </c>
      <c r="C69" s="31">
        <f t="shared" ref="C69:Q69" si="15">SUM(C67:C68)</f>
        <v>4594</v>
      </c>
      <c r="D69" s="31">
        <f t="shared" si="15"/>
        <v>1025</v>
      </c>
      <c r="E69" s="31">
        <f t="shared" si="15"/>
        <v>172375</v>
      </c>
      <c r="F69" s="31">
        <f t="shared" si="15"/>
        <v>4594</v>
      </c>
      <c r="G69" s="31">
        <f t="shared" si="15"/>
        <v>1025</v>
      </c>
      <c r="H69" s="31">
        <f t="shared" si="15"/>
        <v>172387</v>
      </c>
      <c r="I69" s="31">
        <f t="shared" si="15"/>
        <v>4588</v>
      </c>
      <c r="J69" s="31">
        <f t="shared" si="15"/>
        <v>1028</v>
      </c>
      <c r="K69" s="31">
        <f t="shared" si="15"/>
        <v>172551</v>
      </c>
      <c r="L69" s="31">
        <f t="shared" si="15"/>
        <v>4585</v>
      </c>
      <c r="M69" s="31">
        <f t="shared" si="15"/>
        <v>1038</v>
      </c>
      <c r="N69" s="31">
        <f t="shared" si="15"/>
        <v>175452</v>
      </c>
      <c r="O69" s="31">
        <f t="shared" si="15"/>
        <v>4586</v>
      </c>
      <c r="P69" s="31">
        <f t="shared" si="15"/>
        <v>1043</v>
      </c>
      <c r="Q69" s="31">
        <f t="shared" si="15"/>
        <v>176148</v>
      </c>
    </row>
    <row r="70" spans="1:17" x14ac:dyDescent="0.35">
      <c r="A70" s="42">
        <f>A67+1</f>
        <v>7</v>
      </c>
      <c r="B70" s="43" t="s">
        <v>61</v>
      </c>
      <c r="C70" s="14">
        <v>10445</v>
      </c>
      <c r="D70" s="14">
        <v>1942</v>
      </c>
      <c r="E70" s="14">
        <v>440655</v>
      </c>
      <c r="F70" s="14">
        <v>10450</v>
      </c>
      <c r="G70" s="14">
        <v>1943</v>
      </c>
      <c r="H70" s="14">
        <v>440673</v>
      </c>
      <c r="I70" s="14">
        <v>10512</v>
      </c>
      <c r="J70" s="14">
        <v>1955</v>
      </c>
      <c r="K70" s="14">
        <v>441364</v>
      </c>
      <c r="L70" s="14">
        <v>10551</v>
      </c>
      <c r="M70" s="14">
        <v>1985</v>
      </c>
      <c r="N70" s="14">
        <v>449028</v>
      </c>
      <c r="O70" s="14">
        <v>10589</v>
      </c>
      <c r="P70" s="14">
        <v>1986</v>
      </c>
      <c r="Q70" s="14">
        <v>455225</v>
      </c>
    </row>
    <row r="71" spans="1:17" x14ac:dyDescent="0.35">
      <c r="A71" s="42"/>
      <c r="B71" s="43" t="s">
        <v>62</v>
      </c>
      <c r="C71" s="14">
        <v>7033</v>
      </c>
      <c r="D71" s="14">
        <v>1459</v>
      </c>
      <c r="E71" s="14">
        <v>298569</v>
      </c>
      <c r="F71" s="14">
        <v>7037</v>
      </c>
      <c r="G71" s="14">
        <v>1460</v>
      </c>
      <c r="H71" s="14">
        <v>298583</v>
      </c>
      <c r="I71" s="14">
        <v>7068</v>
      </c>
      <c r="J71" s="14">
        <v>1478</v>
      </c>
      <c r="K71" s="14">
        <v>299156</v>
      </c>
      <c r="L71" s="14">
        <v>7047</v>
      </c>
      <c r="M71" s="14">
        <v>1497</v>
      </c>
      <c r="N71" s="14">
        <v>307252</v>
      </c>
      <c r="O71" s="14">
        <v>7066</v>
      </c>
      <c r="P71" s="14">
        <v>1497</v>
      </c>
      <c r="Q71" s="14">
        <v>309697</v>
      </c>
    </row>
    <row r="72" spans="1:17" x14ac:dyDescent="0.35">
      <c r="A72" s="42"/>
      <c r="B72" s="43" t="s">
        <v>63</v>
      </c>
      <c r="C72" s="14">
        <v>8840</v>
      </c>
      <c r="D72" s="14">
        <v>1010</v>
      </c>
      <c r="E72" s="14">
        <v>129137</v>
      </c>
      <c r="F72" s="14">
        <v>8843</v>
      </c>
      <c r="G72" s="14">
        <v>1011</v>
      </c>
      <c r="H72" s="14">
        <v>129154</v>
      </c>
      <c r="I72" s="14">
        <v>8879</v>
      </c>
      <c r="J72" s="14">
        <v>1015</v>
      </c>
      <c r="K72" s="14">
        <v>129347</v>
      </c>
      <c r="L72" s="14">
        <v>8773</v>
      </c>
      <c r="M72" s="14">
        <v>1039</v>
      </c>
      <c r="N72" s="14">
        <v>131027</v>
      </c>
      <c r="O72" s="14">
        <v>8781</v>
      </c>
      <c r="P72" s="14">
        <v>1044</v>
      </c>
      <c r="Q72" s="14">
        <v>131233</v>
      </c>
    </row>
    <row r="73" spans="1:17" x14ac:dyDescent="0.35">
      <c r="A73" s="42"/>
      <c r="B73" s="44" t="s">
        <v>64</v>
      </c>
      <c r="C73" s="31">
        <f t="shared" ref="C73:Q73" si="16">SUM(C70:C72)</f>
        <v>26318</v>
      </c>
      <c r="D73" s="31">
        <f t="shared" si="16"/>
        <v>4411</v>
      </c>
      <c r="E73" s="31">
        <f t="shared" si="16"/>
        <v>868361</v>
      </c>
      <c r="F73" s="31">
        <f t="shared" si="16"/>
        <v>26330</v>
      </c>
      <c r="G73" s="31">
        <f t="shared" si="16"/>
        <v>4414</v>
      </c>
      <c r="H73" s="31">
        <f t="shared" si="16"/>
        <v>868410</v>
      </c>
      <c r="I73" s="31">
        <f t="shared" si="16"/>
        <v>26459</v>
      </c>
      <c r="J73" s="31">
        <f t="shared" si="16"/>
        <v>4448</v>
      </c>
      <c r="K73" s="31">
        <f t="shared" si="16"/>
        <v>869867</v>
      </c>
      <c r="L73" s="31">
        <f t="shared" si="16"/>
        <v>26371</v>
      </c>
      <c r="M73" s="31">
        <f t="shared" si="16"/>
        <v>4521</v>
      </c>
      <c r="N73" s="31">
        <f t="shared" si="16"/>
        <v>887307</v>
      </c>
      <c r="O73" s="31">
        <f t="shared" si="16"/>
        <v>26436</v>
      </c>
      <c r="P73" s="31">
        <f t="shared" si="16"/>
        <v>4527</v>
      </c>
      <c r="Q73" s="31">
        <f t="shared" si="16"/>
        <v>896155</v>
      </c>
    </row>
    <row r="74" spans="1:17" x14ac:dyDescent="0.35">
      <c r="A74" s="42">
        <f>A70+1</f>
        <v>8</v>
      </c>
      <c r="B74" s="43" t="s">
        <v>65</v>
      </c>
      <c r="C74" s="14">
        <v>6915</v>
      </c>
      <c r="D74" s="14">
        <v>1216</v>
      </c>
      <c r="E74" s="14">
        <v>205654</v>
      </c>
      <c r="F74" s="14">
        <v>6927</v>
      </c>
      <c r="G74" s="14">
        <v>1219</v>
      </c>
      <c r="H74" s="14">
        <v>205698</v>
      </c>
      <c r="I74" s="14">
        <v>6949</v>
      </c>
      <c r="J74" s="14">
        <v>1223</v>
      </c>
      <c r="K74" s="14">
        <v>205974</v>
      </c>
      <c r="L74" s="14">
        <v>7039</v>
      </c>
      <c r="M74" s="14">
        <v>1222</v>
      </c>
      <c r="N74" s="14">
        <v>206665</v>
      </c>
      <c r="O74" s="14">
        <v>7063</v>
      </c>
      <c r="P74" s="14">
        <v>1232</v>
      </c>
      <c r="Q74" s="14">
        <v>207450</v>
      </c>
    </row>
    <row r="75" spans="1:17" x14ac:dyDescent="0.35">
      <c r="A75" s="42"/>
      <c r="B75" s="43" t="s">
        <v>66</v>
      </c>
      <c r="C75" s="14">
        <v>3469</v>
      </c>
      <c r="D75" s="14">
        <v>979</v>
      </c>
      <c r="E75" s="14">
        <v>301266</v>
      </c>
      <c r="F75" s="14">
        <v>3476</v>
      </c>
      <c r="G75" s="14">
        <v>980</v>
      </c>
      <c r="H75" s="14">
        <v>301280</v>
      </c>
      <c r="I75" s="14">
        <v>3501</v>
      </c>
      <c r="J75" s="14">
        <v>985</v>
      </c>
      <c r="K75" s="14">
        <v>301782</v>
      </c>
      <c r="L75" s="14">
        <v>3653</v>
      </c>
      <c r="M75" s="14">
        <v>1013</v>
      </c>
      <c r="N75" s="14">
        <v>313402</v>
      </c>
      <c r="O75" s="14">
        <v>3676</v>
      </c>
      <c r="P75" s="14">
        <v>1020</v>
      </c>
      <c r="Q75" s="14">
        <v>314967</v>
      </c>
    </row>
    <row r="76" spans="1:17" x14ac:dyDescent="0.35">
      <c r="A76" s="42"/>
      <c r="B76" s="44" t="s">
        <v>67</v>
      </c>
      <c r="C76" s="31">
        <f t="shared" ref="C76:Q76" si="17">SUM(C74:C75)</f>
        <v>10384</v>
      </c>
      <c r="D76" s="31">
        <f t="shared" si="17"/>
        <v>2195</v>
      </c>
      <c r="E76" s="31">
        <f t="shared" si="17"/>
        <v>506920</v>
      </c>
      <c r="F76" s="31">
        <f t="shared" si="17"/>
        <v>10403</v>
      </c>
      <c r="G76" s="31">
        <f t="shared" si="17"/>
        <v>2199</v>
      </c>
      <c r="H76" s="31">
        <f t="shared" si="17"/>
        <v>506978</v>
      </c>
      <c r="I76" s="31">
        <f t="shared" si="17"/>
        <v>10450</v>
      </c>
      <c r="J76" s="31">
        <f t="shared" si="17"/>
        <v>2208</v>
      </c>
      <c r="K76" s="31">
        <f t="shared" si="17"/>
        <v>507756</v>
      </c>
      <c r="L76" s="31">
        <f t="shared" si="17"/>
        <v>10692</v>
      </c>
      <c r="M76" s="31">
        <f t="shared" si="17"/>
        <v>2235</v>
      </c>
      <c r="N76" s="31">
        <f t="shared" si="17"/>
        <v>520067</v>
      </c>
      <c r="O76" s="31">
        <f t="shared" si="17"/>
        <v>10739</v>
      </c>
      <c r="P76" s="31">
        <f t="shared" si="17"/>
        <v>2252</v>
      </c>
      <c r="Q76" s="31">
        <f t="shared" si="17"/>
        <v>522417</v>
      </c>
    </row>
    <row r="77" spans="1:17" x14ac:dyDescent="0.35">
      <c r="A77" s="42">
        <f>A74+1</f>
        <v>9</v>
      </c>
      <c r="B77" s="43" t="s">
        <v>68</v>
      </c>
      <c r="C77" s="14">
        <v>2571</v>
      </c>
      <c r="D77" s="14">
        <v>429</v>
      </c>
      <c r="E77" s="14">
        <v>30401</v>
      </c>
      <c r="F77" s="14">
        <v>2571</v>
      </c>
      <c r="G77" s="14">
        <v>429</v>
      </c>
      <c r="H77" s="14">
        <v>30401</v>
      </c>
      <c r="I77" s="14">
        <v>2583</v>
      </c>
      <c r="J77" s="14">
        <v>431</v>
      </c>
      <c r="K77" s="14">
        <v>30510</v>
      </c>
      <c r="L77" s="14">
        <v>2588</v>
      </c>
      <c r="M77" s="14">
        <v>424</v>
      </c>
      <c r="N77" s="14">
        <v>30263</v>
      </c>
      <c r="O77" s="14">
        <v>2585</v>
      </c>
      <c r="P77" s="14">
        <v>427</v>
      </c>
      <c r="Q77" s="14">
        <v>30293</v>
      </c>
    </row>
    <row r="78" spans="1:17" x14ac:dyDescent="0.35">
      <c r="A78" s="42"/>
      <c r="B78" s="43" t="s">
        <v>69</v>
      </c>
      <c r="C78" s="14">
        <v>477</v>
      </c>
      <c r="D78" s="14">
        <v>91</v>
      </c>
      <c r="E78" s="14">
        <v>4759</v>
      </c>
      <c r="F78" s="14">
        <v>477</v>
      </c>
      <c r="G78" s="14">
        <v>91</v>
      </c>
      <c r="H78" s="14">
        <v>4759</v>
      </c>
      <c r="I78" s="14">
        <v>477</v>
      </c>
      <c r="J78" s="14">
        <v>91</v>
      </c>
      <c r="K78" s="14">
        <v>4760</v>
      </c>
      <c r="L78" s="14">
        <v>486</v>
      </c>
      <c r="M78" s="14">
        <v>93</v>
      </c>
      <c r="N78" s="14">
        <v>4766</v>
      </c>
      <c r="O78" s="14">
        <v>488</v>
      </c>
      <c r="P78" s="14">
        <v>93</v>
      </c>
      <c r="Q78" s="14">
        <v>4763</v>
      </c>
    </row>
    <row r="79" spans="1:17" x14ac:dyDescent="0.35">
      <c r="A79" s="42"/>
      <c r="B79" s="44" t="s">
        <v>70</v>
      </c>
      <c r="C79" s="31">
        <f t="shared" ref="C79:Q79" si="18">SUM(C77:C78)</f>
        <v>3048</v>
      </c>
      <c r="D79" s="31">
        <f t="shared" si="18"/>
        <v>520</v>
      </c>
      <c r="E79" s="31">
        <f t="shared" si="18"/>
        <v>35160</v>
      </c>
      <c r="F79" s="31">
        <f t="shared" si="18"/>
        <v>3048</v>
      </c>
      <c r="G79" s="31">
        <f t="shared" si="18"/>
        <v>520</v>
      </c>
      <c r="H79" s="31">
        <f t="shared" si="18"/>
        <v>35160</v>
      </c>
      <c r="I79" s="31">
        <f t="shared" si="18"/>
        <v>3060</v>
      </c>
      <c r="J79" s="31">
        <f t="shared" si="18"/>
        <v>522</v>
      </c>
      <c r="K79" s="31">
        <f t="shared" si="18"/>
        <v>35270</v>
      </c>
      <c r="L79" s="31">
        <f t="shared" si="18"/>
        <v>3074</v>
      </c>
      <c r="M79" s="31">
        <f t="shared" si="18"/>
        <v>517</v>
      </c>
      <c r="N79" s="31">
        <f t="shared" si="18"/>
        <v>35029</v>
      </c>
      <c r="O79" s="31">
        <f t="shared" si="18"/>
        <v>3073</v>
      </c>
      <c r="P79" s="31">
        <f t="shared" si="18"/>
        <v>520</v>
      </c>
      <c r="Q79" s="31">
        <f t="shared" si="18"/>
        <v>35056</v>
      </c>
    </row>
    <row r="80" spans="1:17" x14ac:dyDescent="0.35">
      <c r="A80" s="42">
        <f>A77+1</f>
        <v>10</v>
      </c>
      <c r="B80" s="43" t="s">
        <v>71</v>
      </c>
      <c r="C80" s="14">
        <v>1187</v>
      </c>
      <c r="D80" s="14">
        <v>257</v>
      </c>
      <c r="E80" s="14">
        <v>15583</v>
      </c>
      <c r="F80" s="14">
        <v>1187</v>
      </c>
      <c r="G80" s="14">
        <v>257</v>
      </c>
      <c r="H80" s="14">
        <v>15583</v>
      </c>
      <c r="I80" s="14">
        <v>1189</v>
      </c>
      <c r="J80" s="14">
        <v>257</v>
      </c>
      <c r="K80" s="14">
        <v>15584</v>
      </c>
      <c r="L80" s="14">
        <v>1166</v>
      </c>
      <c r="M80" s="14">
        <v>263</v>
      </c>
      <c r="N80" s="14">
        <v>15371</v>
      </c>
      <c r="O80" s="14">
        <v>1159</v>
      </c>
      <c r="P80" s="14">
        <v>264</v>
      </c>
      <c r="Q80" s="14">
        <v>15351</v>
      </c>
    </row>
    <row r="81" spans="1:17" x14ac:dyDescent="0.35">
      <c r="A81" s="42">
        <f>A80+1</f>
        <v>11</v>
      </c>
      <c r="B81" s="43" t="s">
        <v>72</v>
      </c>
      <c r="C81" s="14">
        <v>2804</v>
      </c>
      <c r="D81" s="14">
        <v>595</v>
      </c>
      <c r="E81" s="14">
        <v>91364</v>
      </c>
      <c r="F81" s="14">
        <v>2804</v>
      </c>
      <c r="G81" s="14">
        <v>595</v>
      </c>
      <c r="H81" s="14">
        <v>91366</v>
      </c>
      <c r="I81" s="14">
        <v>2814</v>
      </c>
      <c r="J81" s="14">
        <v>595</v>
      </c>
      <c r="K81" s="14">
        <v>91400</v>
      </c>
      <c r="L81" s="14">
        <v>2758</v>
      </c>
      <c r="M81" s="14">
        <v>609</v>
      </c>
      <c r="N81" s="14">
        <v>92811</v>
      </c>
      <c r="O81" s="14">
        <v>2752</v>
      </c>
      <c r="P81" s="14">
        <v>606</v>
      </c>
      <c r="Q81" s="14">
        <v>93348</v>
      </c>
    </row>
    <row r="82" spans="1:17" x14ac:dyDescent="0.35">
      <c r="A82" s="42"/>
      <c r="B82" s="43" t="s">
        <v>73</v>
      </c>
      <c r="C82" s="14">
        <v>1140</v>
      </c>
      <c r="D82" s="14">
        <v>411</v>
      </c>
      <c r="E82" s="14">
        <v>119219</v>
      </c>
      <c r="F82" s="14">
        <v>1142</v>
      </c>
      <c r="G82" s="14">
        <v>411</v>
      </c>
      <c r="H82" s="14">
        <v>119235</v>
      </c>
      <c r="I82" s="14">
        <v>1148</v>
      </c>
      <c r="J82" s="14">
        <v>420</v>
      </c>
      <c r="K82" s="14">
        <v>119439</v>
      </c>
      <c r="L82" s="14">
        <v>1141</v>
      </c>
      <c r="M82" s="14">
        <v>422</v>
      </c>
      <c r="N82" s="14">
        <v>122576</v>
      </c>
      <c r="O82" s="14">
        <v>1137</v>
      </c>
      <c r="P82" s="14">
        <v>425</v>
      </c>
      <c r="Q82" s="14">
        <v>123362</v>
      </c>
    </row>
    <row r="83" spans="1:17" x14ac:dyDescent="0.35">
      <c r="A83" s="42"/>
      <c r="B83" s="43" t="s">
        <v>74</v>
      </c>
      <c r="C83" s="14">
        <v>1117</v>
      </c>
      <c r="D83" s="14">
        <v>332</v>
      </c>
      <c r="E83" s="14">
        <v>47304</v>
      </c>
      <c r="F83" s="14">
        <v>1116</v>
      </c>
      <c r="G83" s="14">
        <v>332</v>
      </c>
      <c r="H83" s="14">
        <v>47304</v>
      </c>
      <c r="I83" s="14">
        <v>1119</v>
      </c>
      <c r="J83" s="14">
        <v>333</v>
      </c>
      <c r="K83" s="14">
        <v>47318</v>
      </c>
      <c r="L83" s="14">
        <v>1140</v>
      </c>
      <c r="M83" s="14">
        <v>336</v>
      </c>
      <c r="N83" s="14">
        <v>47193</v>
      </c>
      <c r="O83" s="14">
        <v>1144</v>
      </c>
      <c r="P83" s="14">
        <v>337</v>
      </c>
      <c r="Q83" s="14">
        <v>47151</v>
      </c>
    </row>
    <row r="84" spans="1:17" x14ac:dyDescent="0.35">
      <c r="A84" s="42"/>
      <c r="B84" s="44" t="s">
        <v>75</v>
      </c>
      <c r="C84" s="31">
        <f t="shared" ref="C84:Q84" si="19">SUM(C81:C83)</f>
        <v>5061</v>
      </c>
      <c r="D84" s="31">
        <f t="shared" si="19"/>
        <v>1338</v>
      </c>
      <c r="E84" s="31">
        <f t="shared" si="19"/>
        <v>257887</v>
      </c>
      <c r="F84" s="31">
        <f t="shared" si="19"/>
        <v>5062</v>
      </c>
      <c r="G84" s="31">
        <f t="shared" si="19"/>
        <v>1338</v>
      </c>
      <c r="H84" s="31">
        <f t="shared" si="19"/>
        <v>257905</v>
      </c>
      <c r="I84" s="31">
        <f t="shared" si="19"/>
        <v>5081</v>
      </c>
      <c r="J84" s="31">
        <f t="shared" si="19"/>
        <v>1348</v>
      </c>
      <c r="K84" s="31">
        <f t="shared" si="19"/>
        <v>258157</v>
      </c>
      <c r="L84" s="31">
        <f t="shared" si="19"/>
        <v>5039</v>
      </c>
      <c r="M84" s="31">
        <f t="shared" si="19"/>
        <v>1367</v>
      </c>
      <c r="N84" s="31">
        <f t="shared" si="19"/>
        <v>262580</v>
      </c>
      <c r="O84" s="31">
        <f t="shared" si="19"/>
        <v>5033</v>
      </c>
      <c r="P84" s="31">
        <f t="shared" si="19"/>
        <v>1368</v>
      </c>
      <c r="Q84" s="31">
        <f t="shared" si="19"/>
        <v>263861</v>
      </c>
    </row>
    <row r="85" spans="1:17" x14ac:dyDescent="0.35">
      <c r="A85" s="42">
        <f>A81+1</f>
        <v>12</v>
      </c>
      <c r="B85" s="43" t="s">
        <v>76</v>
      </c>
      <c r="C85" s="14">
        <v>1664</v>
      </c>
      <c r="D85" s="14">
        <v>475</v>
      </c>
      <c r="E85" s="14">
        <v>69772</v>
      </c>
      <c r="F85" s="14">
        <v>1666</v>
      </c>
      <c r="G85" s="14">
        <v>475</v>
      </c>
      <c r="H85" s="14">
        <v>69775</v>
      </c>
      <c r="I85" s="14">
        <v>1668</v>
      </c>
      <c r="J85" s="14">
        <v>475</v>
      </c>
      <c r="K85" s="14">
        <v>69781</v>
      </c>
      <c r="L85" s="14">
        <v>1650</v>
      </c>
      <c r="M85" s="14">
        <v>479</v>
      </c>
      <c r="N85" s="14">
        <v>72098</v>
      </c>
      <c r="O85" s="14">
        <v>1650</v>
      </c>
      <c r="P85" s="14">
        <v>479</v>
      </c>
      <c r="Q85" s="14">
        <v>72499</v>
      </c>
    </row>
    <row r="86" spans="1:17" x14ac:dyDescent="0.35">
      <c r="A86" s="42"/>
      <c r="B86" s="43" t="s">
        <v>77</v>
      </c>
      <c r="C86" s="14">
        <v>962</v>
      </c>
      <c r="D86" s="14">
        <v>263</v>
      </c>
      <c r="E86" s="14">
        <v>84604</v>
      </c>
      <c r="F86" s="14">
        <v>963</v>
      </c>
      <c r="G86" s="14">
        <v>263</v>
      </c>
      <c r="H86" s="14">
        <v>84608</v>
      </c>
      <c r="I86" s="14">
        <v>969</v>
      </c>
      <c r="J86" s="14">
        <v>263</v>
      </c>
      <c r="K86" s="14">
        <v>84647</v>
      </c>
      <c r="L86" s="14">
        <v>956</v>
      </c>
      <c r="M86" s="14">
        <v>267</v>
      </c>
      <c r="N86" s="14">
        <v>86843</v>
      </c>
      <c r="O86" s="14">
        <v>960</v>
      </c>
      <c r="P86" s="14">
        <v>268</v>
      </c>
      <c r="Q86" s="14">
        <v>87660</v>
      </c>
    </row>
    <row r="87" spans="1:17" x14ac:dyDescent="0.35">
      <c r="A87" s="42"/>
      <c r="B87" s="44" t="s">
        <v>78</v>
      </c>
      <c r="C87" s="31">
        <f t="shared" ref="C87:Q87" si="20">SUM(C85:C86)</f>
        <v>2626</v>
      </c>
      <c r="D87" s="31">
        <f t="shared" si="20"/>
        <v>738</v>
      </c>
      <c r="E87" s="31">
        <f t="shared" si="20"/>
        <v>154376</v>
      </c>
      <c r="F87" s="31">
        <f t="shared" si="20"/>
        <v>2629</v>
      </c>
      <c r="G87" s="31">
        <f t="shared" si="20"/>
        <v>738</v>
      </c>
      <c r="H87" s="31">
        <f t="shared" si="20"/>
        <v>154383</v>
      </c>
      <c r="I87" s="31">
        <f t="shared" si="20"/>
        <v>2637</v>
      </c>
      <c r="J87" s="31">
        <f t="shared" si="20"/>
        <v>738</v>
      </c>
      <c r="K87" s="31">
        <f t="shared" si="20"/>
        <v>154428</v>
      </c>
      <c r="L87" s="31">
        <f t="shared" si="20"/>
        <v>2606</v>
      </c>
      <c r="M87" s="31">
        <f t="shared" si="20"/>
        <v>746</v>
      </c>
      <c r="N87" s="31">
        <f t="shared" si="20"/>
        <v>158941</v>
      </c>
      <c r="O87" s="31">
        <f t="shared" si="20"/>
        <v>2610</v>
      </c>
      <c r="P87" s="31">
        <f t="shared" si="20"/>
        <v>747</v>
      </c>
      <c r="Q87" s="31">
        <f t="shared" si="20"/>
        <v>160159</v>
      </c>
    </row>
    <row r="88" spans="1:17" x14ac:dyDescent="0.35">
      <c r="A88" s="42">
        <f>A85+1</f>
        <v>13</v>
      </c>
      <c r="B88" s="43" t="s">
        <v>79</v>
      </c>
      <c r="C88" s="14">
        <v>1220</v>
      </c>
      <c r="D88" s="14">
        <v>226</v>
      </c>
      <c r="E88" s="14">
        <v>26067</v>
      </c>
      <c r="F88" s="14">
        <v>1221</v>
      </c>
      <c r="G88" s="14">
        <v>227</v>
      </c>
      <c r="H88" s="14">
        <v>26070</v>
      </c>
      <c r="I88" s="14">
        <v>1227</v>
      </c>
      <c r="J88" s="14">
        <v>226</v>
      </c>
      <c r="K88" s="14">
        <v>26103</v>
      </c>
      <c r="L88" s="14">
        <v>1177</v>
      </c>
      <c r="M88" s="14">
        <v>231</v>
      </c>
      <c r="N88" s="14">
        <v>26102</v>
      </c>
      <c r="O88" s="14">
        <v>1177</v>
      </c>
      <c r="P88" s="14">
        <v>233</v>
      </c>
      <c r="Q88" s="14">
        <v>26224</v>
      </c>
    </row>
    <row r="89" spans="1:17" x14ac:dyDescent="0.35">
      <c r="A89" s="42">
        <f>A88+1</f>
        <v>14</v>
      </c>
      <c r="B89" s="43" t="s">
        <v>80</v>
      </c>
      <c r="C89" s="14">
        <v>776</v>
      </c>
      <c r="D89" s="14">
        <v>287</v>
      </c>
      <c r="E89" s="14">
        <v>19448</v>
      </c>
      <c r="F89" s="14">
        <v>777</v>
      </c>
      <c r="G89" s="14">
        <v>287</v>
      </c>
      <c r="H89" s="14">
        <v>19719</v>
      </c>
      <c r="I89" s="14">
        <v>783</v>
      </c>
      <c r="J89" s="14">
        <v>289</v>
      </c>
      <c r="K89" s="14">
        <v>19771</v>
      </c>
      <c r="L89" s="14">
        <v>770</v>
      </c>
      <c r="M89" s="14">
        <v>290</v>
      </c>
      <c r="N89" s="14">
        <v>19346</v>
      </c>
      <c r="O89" s="14">
        <v>768</v>
      </c>
      <c r="P89" s="14">
        <v>289</v>
      </c>
      <c r="Q89" s="14">
        <v>19634</v>
      </c>
    </row>
    <row r="90" spans="1:17" x14ac:dyDescent="0.35">
      <c r="A90" s="42"/>
      <c r="B90" s="43" t="s">
        <v>81</v>
      </c>
      <c r="C90" s="14">
        <v>467</v>
      </c>
      <c r="D90" s="14">
        <v>141</v>
      </c>
      <c r="E90" s="14">
        <v>5757</v>
      </c>
      <c r="F90" s="14">
        <v>468</v>
      </c>
      <c r="G90" s="14">
        <v>141</v>
      </c>
      <c r="H90" s="14">
        <v>5763</v>
      </c>
      <c r="I90" s="14">
        <v>466</v>
      </c>
      <c r="J90" s="14">
        <v>141</v>
      </c>
      <c r="K90" s="14">
        <v>5760</v>
      </c>
      <c r="L90" s="14">
        <v>455</v>
      </c>
      <c r="M90" s="14">
        <v>141</v>
      </c>
      <c r="N90" s="14">
        <v>5583</v>
      </c>
      <c r="O90" s="14">
        <v>455</v>
      </c>
      <c r="P90" s="14">
        <v>140</v>
      </c>
      <c r="Q90" s="14">
        <v>5575</v>
      </c>
    </row>
    <row r="91" spans="1:17" x14ac:dyDescent="0.35">
      <c r="A91" s="42"/>
      <c r="B91" s="44" t="s">
        <v>82</v>
      </c>
      <c r="C91" s="45">
        <f t="shared" ref="C91:Q91" si="21">SUM(C89:C90)</f>
        <v>1243</v>
      </c>
      <c r="D91" s="45">
        <f t="shared" si="21"/>
        <v>428</v>
      </c>
      <c r="E91" s="45">
        <f t="shared" si="21"/>
        <v>25205</v>
      </c>
      <c r="F91" s="45">
        <f t="shared" si="21"/>
        <v>1245</v>
      </c>
      <c r="G91" s="45">
        <f t="shared" si="21"/>
        <v>428</v>
      </c>
      <c r="H91" s="45">
        <f t="shared" si="21"/>
        <v>25482</v>
      </c>
      <c r="I91" s="45">
        <f t="shared" si="21"/>
        <v>1249</v>
      </c>
      <c r="J91" s="45">
        <f t="shared" si="21"/>
        <v>430</v>
      </c>
      <c r="K91" s="45">
        <f t="shared" si="21"/>
        <v>25531</v>
      </c>
      <c r="L91" s="45">
        <f t="shared" si="21"/>
        <v>1225</v>
      </c>
      <c r="M91" s="45">
        <f t="shared" si="21"/>
        <v>431</v>
      </c>
      <c r="N91" s="45">
        <f t="shared" si="21"/>
        <v>24929</v>
      </c>
      <c r="O91" s="45">
        <f t="shared" si="21"/>
        <v>1223</v>
      </c>
      <c r="P91" s="45">
        <f t="shared" si="21"/>
        <v>429</v>
      </c>
      <c r="Q91" s="45">
        <f t="shared" si="21"/>
        <v>25209</v>
      </c>
    </row>
    <row r="92" spans="1:17" x14ac:dyDescent="0.35">
      <c r="A92" s="42">
        <f>A89+1</f>
        <v>15</v>
      </c>
      <c r="B92" s="43" t="s">
        <v>83</v>
      </c>
      <c r="C92" s="14">
        <v>3041</v>
      </c>
      <c r="D92" s="14">
        <v>692</v>
      </c>
      <c r="E92" s="14">
        <v>106480</v>
      </c>
      <c r="F92" s="14">
        <v>3042</v>
      </c>
      <c r="G92" s="14">
        <v>692</v>
      </c>
      <c r="H92" s="14">
        <v>106859</v>
      </c>
      <c r="I92" s="14">
        <v>3051</v>
      </c>
      <c r="J92" s="14">
        <v>696</v>
      </c>
      <c r="K92" s="14">
        <v>106982</v>
      </c>
      <c r="L92" s="14">
        <v>3020</v>
      </c>
      <c r="M92" s="14">
        <v>718</v>
      </c>
      <c r="N92" s="14">
        <v>109936</v>
      </c>
      <c r="O92" s="14">
        <v>3023</v>
      </c>
      <c r="P92" s="14">
        <v>719</v>
      </c>
      <c r="Q92" s="14">
        <v>110753</v>
      </c>
    </row>
    <row r="93" spans="1:17" x14ac:dyDescent="0.35">
      <c r="A93" s="42"/>
      <c r="B93" s="43" t="s">
        <v>84</v>
      </c>
      <c r="C93" s="14">
        <v>1278</v>
      </c>
      <c r="D93" s="14">
        <v>198</v>
      </c>
      <c r="E93" s="14">
        <v>34943</v>
      </c>
      <c r="F93" s="14">
        <v>1279</v>
      </c>
      <c r="G93" s="14">
        <v>199</v>
      </c>
      <c r="H93" s="14">
        <v>34956</v>
      </c>
      <c r="I93" s="14">
        <v>1282</v>
      </c>
      <c r="J93" s="14">
        <v>200</v>
      </c>
      <c r="K93" s="14">
        <v>34987</v>
      </c>
      <c r="L93" s="14">
        <v>1256</v>
      </c>
      <c r="M93" s="14">
        <v>204</v>
      </c>
      <c r="N93" s="14">
        <v>34151</v>
      </c>
      <c r="O93" s="14">
        <v>1259</v>
      </c>
      <c r="P93" s="14">
        <v>204</v>
      </c>
      <c r="Q93" s="14">
        <v>34186</v>
      </c>
    </row>
    <row r="94" spans="1:17" x14ac:dyDescent="0.35">
      <c r="A94" s="42"/>
      <c r="B94" s="44" t="s">
        <v>85</v>
      </c>
      <c r="C94" s="31">
        <f t="shared" ref="C94:Q94" si="22">SUM(C92:C93)</f>
        <v>4319</v>
      </c>
      <c r="D94" s="31">
        <f t="shared" si="22"/>
        <v>890</v>
      </c>
      <c r="E94" s="31">
        <f t="shared" si="22"/>
        <v>141423</v>
      </c>
      <c r="F94" s="31">
        <f t="shared" si="22"/>
        <v>4321</v>
      </c>
      <c r="G94" s="31">
        <f t="shared" si="22"/>
        <v>891</v>
      </c>
      <c r="H94" s="31">
        <f t="shared" si="22"/>
        <v>141815</v>
      </c>
      <c r="I94" s="31">
        <f t="shared" si="22"/>
        <v>4333</v>
      </c>
      <c r="J94" s="31">
        <f t="shared" si="22"/>
        <v>896</v>
      </c>
      <c r="K94" s="31">
        <f t="shared" si="22"/>
        <v>141969</v>
      </c>
      <c r="L94" s="31">
        <f t="shared" si="22"/>
        <v>4276</v>
      </c>
      <c r="M94" s="31">
        <f t="shared" si="22"/>
        <v>922</v>
      </c>
      <c r="N94" s="31">
        <f t="shared" si="22"/>
        <v>144087</v>
      </c>
      <c r="O94" s="31">
        <f t="shared" si="22"/>
        <v>4282</v>
      </c>
      <c r="P94" s="31">
        <f t="shared" si="22"/>
        <v>923</v>
      </c>
      <c r="Q94" s="31">
        <f t="shared" si="22"/>
        <v>144939</v>
      </c>
    </row>
    <row r="95" spans="1:17" x14ac:dyDescent="0.35">
      <c r="A95" s="42">
        <f>A92+1</f>
        <v>16</v>
      </c>
      <c r="B95" s="43" t="s">
        <v>86</v>
      </c>
      <c r="C95" s="14">
        <v>1571</v>
      </c>
      <c r="D95" s="14">
        <v>619</v>
      </c>
      <c r="E95" s="14">
        <v>31938</v>
      </c>
      <c r="F95" s="14">
        <v>1571</v>
      </c>
      <c r="G95" s="14">
        <v>620</v>
      </c>
      <c r="H95" s="14">
        <v>31939</v>
      </c>
      <c r="I95" s="14">
        <v>1571</v>
      </c>
      <c r="J95" s="14">
        <v>622</v>
      </c>
      <c r="K95" s="14">
        <v>32001</v>
      </c>
      <c r="L95" s="14">
        <v>1555</v>
      </c>
      <c r="M95" s="14">
        <v>631</v>
      </c>
      <c r="N95" s="14">
        <v>32001</v>
      </c>
      <c r="O95" s="14">
        <v>1558</v>
      </c>
      <c r="P95" s="14">
        <v>632</v>
      </c>
      <c r="Q95" s="14">
        <v>32112</v>
      </c>
    </row>
    <row r="96" spans="1:17" x14ac:dyDescent="0.35">
      <c r="A96" s="42"/>
      <c r="B96" s="43" t="s">
        <v>87</v>
      </c>
      <c r="C96" s="14">
        <v>1221</v>
      </c>
      <c r="D96" s="14">
        <v>258</v>
      </c>
      <c r="E96" s="14">
        <v>43958</v>
      </c>
      <c r="F96" s="14">
        <v>1221</v>
      </c>
      <c r="G96" s="14">
        <v>258</v>
      </c>
      <c r="H96" s="14">
        <v>43959</v>
      </c>
      <c r="I96" s="14">
        <v>1223</v>
      </c>
      <c r="J96" s="14">
        <v>261</v>
      </c>
      <c r="K96" s="14">
        <v>44460</v>
      </c>
      <c r="L96" s="14">
        <v>1204</v>
      </c>
      <c r="M96" s="14">
        <v>273</v>
      </c>
      <c r="N96" s="14">
        <v>43733</v>
      </c>
      <c r="O96" s="14">
        <v>1202</v>
      </c>
      <c r="P96" s="14">
        <v>274</v>
      </c>
      <c r="Q96" s="14">
        <v>44060</v>
      </c>
    </row>
    <row r="97" spans="1:47" x14ac:dyDescent="0.35">
      <c r="A97" s="42"/>
      <c r="B97" s="44" t="s">
        <v>88</v>
      </c>
      <c r="C97" s="45">
        <f t="shared" ref="C97:Q97" si="23">SUM(C95:C96)</f>
        <v>2792</v>
      </c>
      <c r="D97" s="45">
        <f t="shared" si="23"/>
        <v>877</v>
      </c>
      <c r="E97" s="45">
        <f t="shared" si="23"/>
        <v>75896</v>
      </c>
      <c r="F97" s="45">
        <f t="shared" si="23"/>
        <v>2792</v>
      </c>
      <c r="G97" s="45">
        <f t="shared" si="23"/>
        <v>878</v>
      </c>
      <c r="H97" s="45">
        <f t="shared" si="23"/>
        <v>75898</v>
      </c>
      <c r="I97" s="45">
        <f t="shared" si="23"/>
        <v>2794</v>
      </c>
      <c r="J97" s="45">
        <f t="shared" si="23"/>
        <v>883</v>
      </c>
      <c r="K97" s="45">
        <f t="shared" si="23"/>
        <v>76461</v>
      </c>
      <c r="L97" s="45">
        <f t="shared" si="23"/>
        <v>2759</v>
      </c>
      <c r="M97" s="45">
        <f t="shared" si="23"/>
        <v>904</v>
      </c>
      <c r="N97" s="45">
        <f t="shared" si="23"/>
        <v>75734</v>
      </c>
      <c r="O97" s="45">
        <f t="shared" si="23"/>
        <v>2760</v>
      </c>
      <c r="P97" s="45">
        <f t="shared" si="23"/>
        <v>906</v>
      </c>
      <c r="Q97" s="45">
        <f t="shared" si="23"/>
        <v>76172</v>
      </c>
    </row>
    <row r="98" spans="1:47" x14ac:dyDescent="0.35">
      <c r="A98" s="42">
        <f>A95+1</f>
        <v>17</v>
      </c>
      <c r="B98" s="43" t="s">
        <v>89</v>
      </c>
      <c r="C98" s="14">
        <v>2692</v>
      </c>
      <c r="D98" s="14">
        <v>507</v>
      </c>
      <c r="E98" s="14">
        <v>41777</v>
      </c>
      <c r="F98" s="14">
        <v>2691</v>
      </c>
      <c r="G98" s="14">
        <v>508</v>
      </c>
      <c r="H98" s="14">
        <v>41783</v>
      </c>
      <c r="I98" s="14">
        <v>2698</v>
      </c>
      <c r="J98" s="14">
        <v>512</v>
      </c>
      <c r="K98" s="14">
        <v>41922</v>
      </c>
      <c r="L98" s="14">
        <v>2645</v>
      </c>
      <c r="M98" s="14">
        <v>515</v>
      </c>
      <c r="N98" s="14">
        <v>41091</v>
      </c>
      <c r="O98" s="14">
        <v>2656</v>
      </c>
      <c r="P98" s="14">
        <v>513</v>
      </c>
      <c r="Q98" s="14">
        <v>41370</v>
      </c>
    </row>
    <row r="99" spans="1:47" x14ac:dyDescent="0.35">
      <c r="A99" s="42"/>
      <c r="B99" s="43" t="s">
        <v>90</v>
      </c>
      <c r="C99" s="14">
        <v>640</v>
      </c>
      <c r="D99" s="14">
        <v>158</v>
      </c>
      <c r="E99" s="14">
        <v>12341</v>
      </c>
      <c r="F99" s="14">
        <v>640</v>
      </c>
      <c r="G99" s="14">
        <v>158</v>
      </c>
      <c r="H99" s="14">
        <v>12342</v>
      </c>
      <c r="I99" s="14">
        <v>641</v>
      </c>
      <c r="J99" s="14">
        <v>158</v>
      </c>
      <c r="K99" s="14">
        <v>12317</v>
      </c>
      <c r="L99" s="14">
        <v>637</v>
      </c>
      <c r="M99" s="14">
        <v>159</v>
      </c>
      <c r="N99" s="14">
        <v>12382</v>
      </c>
      <c r="O99" s="14">
        <v>641</v>
      </c>
      <c r="P99" s="14">
        <v>157</v>
      </c>
      <c r="Q99" s="14">
        <v>12423</v>
      </c>
    </row>
    <row r="100" spans="1:47" x14ac:dyDescent="0.35">
      <c r="A100" s="42"/>
      <c r="B100" s="44" t="s">
        <v>91</v>
      </c>
      <c r="C100" s="46">
        <f t="shared" ref="C100:D100" si="24">SUM(C98:C99)</f>
        <v>3332</v>
      </c>
      <c r="D100" s="46">
        <f t="shared" si="24"/>
        <v>665</v>
      </c>
      <c r="E100" s="46">
        <f>SUM(E98:E99)</f>
        <v>54118</v>
      </c>
      <c r="F100" s="46">
        <f t="shared" ref="F100:G100" si="25">SUM(F98:F99)</f>
        <v>3331</v>
      </c>
      <c r="G100" s="46">
        <f t="shared" si="25"/>
        <v>666</v>
      </c>
      <c r="H100" s="46">
        <f>SUM(H98:H99)</f>
        <v>54125</v>
      </c>
      <c r="I100" s="46">
        <f t="shared" ref="I100:J100" si="26">SUM(I98:I99)</f>
        <v>3339</v>
      </c>
      <c r="J100" s="46">
        <f t="shared" si="26"/>
        <v>670</v>
      </c>
      <c r="K100" s="46">
        <f>SUM(K98:K99)</f>
        <v>54239</v>
      </c>
      <c r="L100" s="46">
        <f t="shared" ref="L100:M100" si="27">SUM(L98:L99)</f>
        <v>3282</v>
      </c>
      <c r="M100" s="46">
        <f t="shared" si="27"/>
        <v>674</v>
      </c>
      <c r="N100" s="46">
        <f>SUM(N98:N99)</f>
        <v>53473</v>
      </c>
      <c r="O100" s="46">
        <f t="shared" ref="O100:P100" si="28">SUM(O98:O99)</f>
        <v>3297</v>
      </c>
      <c r="P100" s="46">
        <f t="shared" si="28"/>
        <v>670</v>
      </c>
      <c r="Q100" s="46">
        <f>SUM(Q98:Q99)</f>
        <v>53793</v>
      </c>
    </row>
    <row r="101" spans="1:47" x14ac:dyDescent="0.35">
      <c r="A101" s="42">
        <f>A98+1</f>
        <v>18</v>
      </c>
      <c r="B101" s="43" t="s">
        <v>92</v>
      </c>
      <c r="C101" s="14">
        <v>1344</v>
      </c>
      <c r="D101" s="14">
        <v>233</v>
      </c>
      <c r="E101" s="14">
        <v>21120</v>
      </c>
      <c r="F101" s="14">
        <v>1344</v>
      </c>
      <c r="G101" s="14">
        <v>233</v>
      </c>
      <c r="H101" s="14">
        <v>21122</v>
      </c>
      <c r="I101" s="14">
        <v>1348</v>
      </c>
      <c r="J101" s="14">
        <v>234</v>
      </c>
      <c r="K101" s="14">
        <v>21123</v>
      </c>
      <c r="L101" s="14">
        <v>1307</v>
      </c>
      <c r="M101" s="14">
        <v>245</v>
      </c>
      <c r="N101" s="14">
        <v>20774</v>
      </c>
      <c r="O101" s="14">
        <v>1310</v>
      </c>
      <c r="P101" s="14">
        <v>243</v>
      </c>
      <c r="Q101" s="14">
        <v>20829</v>
      </c>
    </row>
    <row r="102" spans="1:47" x14ac:dyDescent="0.35">
      <c r="A102" s="42">
        <f>A101+1</f>
        <v>19</v>
      </c>
      <c r="B102" s="43" t="s">
        <v>93</v>
      </c>
      <c r="C102" s="14">
        <v>1771</v>
      </c>
      <c r="D102" s="14">
        <v>433</v>
      </c>
      <c r="E102" s="14">
        <v>60162</v>
      </c>
      <c r="F102" s="14">
        <v>1770</v>
      </c>
      <c r="G102" s="14">
        <v>433</v>
      </c>
      <c r="H102" s="14">
        <v>60158</v>
      </c>
      <c r="I102" s="14">
        <v>1777</v>
      </c>
      <c r="J102" s="14">
        <v>434</v>
      </c>
      <c r="K102" s="14">
        <v>60187</v>
      </c>
      <c r="L102" s="14">
        <v>1754</v>
      </c>
      <c r="M102" s="14">
        <v>442</v>
      </c>
      <c r="N102" s="14">
        <v>56723</v>
      </c>
      <c r="O102" s="14">
        <v>1748</v>
      </c>
      <c r="P102" s="14">
        <v>443</v>
      </c>
      <c r="Q102" s="14">
        <v>56954</v>
      </c>
    </row>
    <row r="103" spans="1:47" x14ac:dyDescent="0.35">
      <c r="A103" s="42"/>
      <c r="B103" s="43" t="s">
        <v>94</v>
      </c>
      <c r="C103" s="14">
        <v>555</v>
      </c>
      <c r="D103" s="14">
        <v>140</v>
      </c>
      <c r="E103" s="14">
        <v>10751</v>
      </c>
      <c r="F103" s="14">
        <v>555</v>
      </c>
      <c r="G103" s="14">
        <v>141</v>
      </c>
      <c r="H103" s="14">
        <v>10754</v>
      </c>
      <c r="I103" s="14">
        <v>560</v>
      </c>
      <c r="J103" s="14">
        <v>143</v>
      </c>
      <c r="K103" s="14">
        <v>10807</v>
      </c>
      <c r="L103" s="14">
        <v>549</v>
      </c>
      <c r="M103" s="14">
        <v>150</v>
      </c>
      <c r="N103" s="14">
        <v>10626</v>
      </c>
      <c r="O103" s="14">
        <v>552</v>
      </c>
      <c r="P103" s="14">
        <v>150</v>
      </c>
      <c r="Q103" s="14">
        <v>10634</v>
      </c>
    </row>
    <row r="104" spans="1:47" x14ac:dyDescent="0.35">
      <c r="A104" s="42"/>
      <c r="B104" s="44" t="s">
        <v>95</v>
      </c>
      <c r="C104" s="45">
        <f t="shared" ref="C104:Q104" si="29">SUM(C102:C103)</f>
        <v>2326</v>
      </c>
      <c r="D104" s="45">
        <f t="shared" si="29"/>
        <v>573</v>
      </c>
      <c r="E104" s="45">
        <f t="shared" si="29"/>
        <v>70913</v>
      </c>
      <c r="F104" s="45">
        <f t="shared" si="29"/>
        <v>2325</v>
      </c>
      <c r="G104" s="45">
        <f t="shared" si="29"/>
        <v>574</v>
      </c>
      <c r="H104" s="45">
        <f t="shared" si="29"/>
        <v>70912</v>
      </c>
      <c r="I104" s="45">
        <f t="shared" si="29"/>
        <v>2337</v>
      </c>
      <c r="J104" s="45">
        <f t="shared" si="29"/>
        <v>577</v>
      </c>
      <c r="K104" s="45">
        <f t="shared" si="29"/>
        <v>70994</v>
      </c>
      <c r="L104" s="45">
        <f t="shared" si="29"/>
        <v>2303</v>
      </c>
      <c r="M104" s="45">
        <f t="shared" si="29"/>
        <v>592</v>
      </c>
      <c r="N104" s="45">
        <f t="shared" si="29"/>
        <v>67349</v>
      </c>
      <c r="O104" s="45">
        <f t="shared" si="29"/>
        <v>2300</v>
      </c>
      <c r="P104" s="45">
        <f t="shared" si="29"/>
        <v>593</v>
      </c>
      <c r="Q104" s="45">
        <f t="shared" si="29"/>
        <v>67588</v>
      </c>
    </row>
    <row r="105" spans="1:47" x14ac:dyDescent="0.35">
      <c r="A105" s="42">
        <f>A102+1</f>
        <v>20</v>
      </c>
      <c r="B105" s="43" t="s">
        <v>96</v>
      </c>
      <c r="C105" s="14">
        <v>1226</v>
      </c>
      <c r="D105" s="14">
        <v>303</v>
      </c>
      <c r="E105" s="14">
        <v>27227</v>
      </c>
      <c r="F105" s="14">
        <v>1225</v>
      </c>
      <c r="G105" s="14">
        <v>303</v>
      </c>
      <c r="H105" s="14">
        <v>27206</v>
      </c>
      <c r="I105" s="14">
        <v>1230</v>
      </c>
      <c r="J105" s="14">
        <v>303</v>
      </c>
      <c r="K105" s="14">
        <v>27216</v>
      </c>
      <c r="L105" s="14">
        <v>1226</v>
      </c>
      <c r="M105" s="14">
        <v>306</v>
      </c>
      <c r="N105" s="14">
        <v>27324</v>
      </c>
      <c r="O105" s="14">
        <v>1230</v>
      </c>
      <c r="P105" s="14">
        <v>306</v>
      </c>
      <c r="Q105" s="14">
        <v>27512</v>
      </c>
    </row>
    <row r="106" spans="1:47" x14ac:dyDescent="0.35">
      <c r="A106" s="42"/>
      <c r="B106" s="43" t="s">
        <v>97</v>
      </c>
      <c r="C106" s="14">
        <v>2188</v>
      </c>
      <c r="D106" s="14">
        <v>339</v>
      </c>
      <c r="E106" s="14">
        <v>34409</v>
      </c>
      <c r="F106" s="14">
        <v>2189</v>
      </c>
      <c r="G106" s="14">
        <v>339</v>
      </c>
      <c r="H106" s="14">
        <v>34411</v>
      </c>
      <c r="I106" s="14">
        <v>2202</v>
      </c>
      <c r="J106" s="14">
        <v>340</v>
      </c>
      <c r="K106" s="14">
        <v>34457</v>
      </c>
      <c r="L106" s="14">
        <v>2217</v>
      </c>
      <c r="M106" s="14">
        <v>342</v>
      </c>
      <c r="N106" s="14">
        <v>35252</v>
      </c>
      <c r="O106" s="14">
        <v>2224</v>
      </c>
      <c r="P106" s="14">
        <v>341</v>
      </c>
      <c r="Q106" s="14">
        <v>35298</v>
      </c>
    </row>
    <row r="107" spans="1:47" x14ac:dyDescent="0.35">
      <c r="A107" s="47"/>
      <c r="B107" s="48" t="s">
        <v>98</v>
      </c>
      <c r="C107" s="39">
        <f t="shared" ref="C107:Q107" si="30">SUM(C105:C106)</f>
        <v>3414</v>
      </c>
      <c r="D107" s="39">
        <f t="shared" si="30"/>
        <v>642</v>
      </c>
      <c r="E107" s="39">
        <f t="shared" si="30"/>
        <v>61636</v>
      </c>
      <c r="F107" s="39">
        <f t="shared" si="30"/>
        <v>3414</v>
      </c>
      <c r="G107" s="39">
        <f t="shared" si="30"/>
        <v>642</v>
      </c>
      <c r="H107" s="39">
        <f t="shared" si="30"/>
        <v>61617</v>
      </c>
      <c r="I107" s="39">
        <f t="shared" si="30"/>
        <v>3432</v>
      </c>
      <c r="J107" s="39">
        <f t="shared" si="30"/>
        <v>643</v>
      </c>
      <c r="K107" s="39">
        <f t="shared" si="30"/>
        <v>61673</v>
      </c>
      <c r="L107" s="39">
        <f t="shared" si="30"/>
        <v>3443</v>
      </c>
      <c r="M107" s="39">
        <f t="shared" si="30"/>
        <v>648</v>
      </c>
      <c r="N107" s="39">
        <f t="shared" si="30"/>
        <v>62576</v>
      </c>
      <c r="O107" s="39">
        <f t="shared" si="30"/>
        <v>3454</v>
      </c>
      <c r="P107" s="39">
        <f t="shared" si="30"/>
        <v>647</v>
      </c>
      <c r="Q107" s="39">
        <f t="shared" si="30"/>
        <v>62810</v>
      </c>
    </row>
    <row r="108" spans="1:47" s="52" customFormat="1" x14ac:dyDescent="0.35">
      <c r="A108" s="49" t="s">
        <v>99</v>
      </c>
      <c r="B108" s="49"/>
      <c r="C108" s="50">
        <f t="shared" ref="C108:Q108" si="31">C112+C115+C118+C119+C122+C123+C124+C125+C126+C127+C131+C134+C135+C136+C137+C140+C141+C144+C145+C146</f>
        <v>45194</v>
      </c>
      <c r="D108" s="50">
        <f t="shared" si="31"/>
        <v>12994</v>
      </c>
      <c r="E108" s="50">
        <f t="shared" si="31"/>
        <v>970213</v>
      </c>
      <c r="F108" s="50">
        <f t="shared" si="31"/>
        <v>45204</v>
      </c>
      <c r="G108" s="50">
        <f t="shared" si="31"/>
        <v>12997</v>
      </c>
      <c r="H108" s="50">
        <f t="shared" si="31"/>
        <v>970254</v>
      </c>
      <c r="I108" s="50">
        <f t="shared" si="31"/>
        <v>45363</v>
      </c>
      <c r="J108" s="50">
        <f t="shared" si="31"/>
        <v>13029</v>
      </c>
      <c r="K108" s="50">
        <f t="shared" si="31"/>
        <v>971791</v>
      </c>
      <c r="L108" s="50">
        <f t="shared" si="31"/>
        <v>44792</v>
      </c>
      <c r="M108" s="50">
        <f t="shared" si="31"/>
        <v>13201</v>
      </c>
      <c r="N108" s="50">
        <f t="shared" si="31"/>
        <v>964612</v>
      </c>
      <c r="O108" s="50">
        <f t="shared" si="31"/>
        <v>44810</v>
      </c>
      <c r="P108" s="50">
        <f t="shared" si="31"/>
        <v>13219</v>
      </c>
      <c r="Q108" s="50">
        <f t="shared" si="31"/>
        <v>967370</v>
      </c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51"/>
      <c r="AR108" s="51"/>
      <c r="AS108" s="51"/>
      <c r="AT108" s="51"/>
      <c r="AU108" s="51"/>
    </row>
    <row r="109" spans="1:47" x14ac:dyDescent="0.35">
      <c r="A109" s="42">
        <v>1</v>
      </c>
      <c r="B109" s="43" t="s">
        <v>100</v>
      </c>
      <c r="C109" s="14">
        <v>6642</v>
      </c>
      <c r="D109" s="14">
        <v>1153</v>
      </c>
      <c r="E109" s="14">
        <v>194818</v>
      </c>
      <c r="F109" s="14">
        <v>6648</v>
      </c>
      <c r="G109" s="14">
        <v>1154</v>
      </c>
      <c r="H109" s="14">
        <v>194827</v>
      </c>
      <c r="I109" s="14">
        <v>6655</v>
      </c>
      <c r="J109" s="14">
        <v>1158</v>
      </c>
      <c r="K109" s="14">
        <v>194899</v>
      </c>
      <c r="L109" s="14">
        <v>6598</v>
      </c>
      <c r="M109" s="14">
        <v>1169</v>
      </c>
      <c r="N109" s="14">
        <v>191977</v>
      </c>
      <c r="O109" s="14">
        <v>6609</v>
      </c>
      <c r="P109" s="14">
        <v>1171</v>
      </c>
      <c r="Q109" s="14">
        <v>193781</v>
      </c>
      <c r="T109" s="51"/>
      <c r="U109" s="51"/>
      <c r="W109" s="51"/>
      <c r="X109" s="51"/>
      <c r="Y109" s="51"/>
      <c r="AB109" s="51"/>
      <c r="AC109" s="51"/>
      <c r="AD109" s="51"/>
      <c r="AG109" s="51"/>
      <c r="AK109" s="51"/>
      <c r="AN109" s="51"/>
      <c r="AO109" s="51"/>
      <c r="AS109" s="51"/>
    </row>
    <row r="110" spans="1:47" x14ac:dyDescent="0.35">
      <c r="A110" s="42"/>
      <c r="B110" s="43" t="s">
        <v>101</v>
      </c>
      <c r="C110" s="14">
        <v>1475</v>
      </c>
      <c r="D110" s="14">
        <v>393</v>
      </c>
      <c r="E110" s="14">
        <v>39227</v>
      </c>
      <c r="F110" s="14">
        <v>1476</v>
      </c>
      <c r="G110" s="14">
        <v>393</v>
      </c>
      <c r="H110" s="14">
        <v>39236</v>
      </c>
      <c r="I110" s="14">
        <v>1484</v>
      </c>
      <c r="J110" s="14">
        <v>392</v>
      </c>
      <c r="K110" s="14">
        <v>39269</v>
      </c>
      <c r="L110" s="14">
        <v>1502</v>
      </c>
      <c r="M110" s="14">
        <v>400</v>
      </c>
      <c r="N110" s="14">
        <v>38089</v>
      </c>
      <c r="O110" s="14">
        <v>1506</v>
      </c>
      <c r="P110" s="14">
        <v>399</v>
      </c>
      <c r="Q110" s="14">
        <v>38232</v>
      </c>
    </row>
    <row r="111" spans="1:47" x14ac:dyDescent="0.35">
      <c r="A111" s="42"/>
      <c r="B111" s="43" t="s">
        <v>102</v>
      </c>
      <c r="C111" s="14">
        <v>1045</v>
      </c>
      <c r="D111" s="14">
        <v>349</v>
      </c>
      <c r="E111" s="14">
        <v>22196</v>
      </c>
      <c r="F111" s="14">
        <v>1045</v>
      </c>
      <c r="G111" s="14">
        <v>349</v>
      </c>
      <c r="H111" s="14">
        <v>22197</v>
      </c>
      <c r="I111" s="14">
        <v>1046</v>
      </c>
      <c r="J111" s="14">
        <v>349</v>
      </c>
      <c r="K111" s="14">
        <v>22218</v>
      </c>
      <c r="L111" s="14">
        <v>1029</v>
      </c>
      <c r="M111" s="14">
        <v>352</v>
      </c>
      <c r="N111" s="14">
        <v>22330</v>
      </c>
      <c r="O111" s="14">
        <v>1030</v>
      </c>
      <c r="P111" s="14">
        <v>353</v>
      </c>
      <c r="Q111" s="14">
        <v>22406</v>
      </c>
    </row>
    <row r="112" spans="1:47" x14ac:dyDescent="0.35">
      <c r="A112" s="42"/>
      <c r="B112" s="44" t="s">
        <v>103</v>
      </c>
      <c r="C112" s="31">
        <f t="shared" ref="C112:Q112" si="32">SUM(C109:C111)</f>
        <v>9162</v>
      </c>
      <c r="D112" s="31">
        <f t="shared" si="32"/>
        <v>1895</v>
      </c>
      <c r="E112" s="31">
        <f t="shared" si="32"/>
        <v>256241</v>
      </c>
      <c r="F112" s="31">
        <f t="shared" si="32"/>
        <v>9169</v>
      </c>
      <c r="G112" s="31">
        <f t="shared" si="32"/>
        <v>1896</v>
      </c>
      <c r="H112" s="31">
        <f t="shared" si="32"/>
        <v>256260</v>
      </c>
      <c r="I112" s="31">
        <f t="shared" si="32"/>
        <v>9185</v>
      </c>
      <c r="J112" s="31">
        <f t="shared" si="32"/>
        <v>1899</v>
      </c>
      <c r="K112" s="31">
        <f t="shared" si="32"/>
        <v>256386</v>
      </c>
      <c r="L112" s="31">
        <f t="shared" si="32"/>
        <v>9129</v>
      </c>
      <c r="M112" s="31">
        <f t="shared" si="32"/>
        <v>1921</v>
      </c>
      <c r="N112" s="31">
        <f t="shared" si="32"/>
        <v>252396</v>
      </c>
      <c r="O112" s="31">
        <f t="shared" si="32"/>
        <v>9145</v>
      </c>
      <c r="P112" s="31">
        <f t="shared" si="32"/>
        <v>1923</v>
      </c>
      <c r="Q112" s="31">
        <f t="shared" si="32"/>
        <v>254419</v>
      </c>
    </row>
    <row r="113" spans="1:17" x14ac:dyDescent="0.35">
      <c r="A113" s="42">
        <f>A109+1</f>
        <v>2</v>
      </c>
      <c r="B113" s="43" t="s">
        <v>104</v>
      </c>
      <c r="C113" s="14">
        <v>1572</v>
      </c>
      <c r="D113" s="14">
        <v>458</v>
      </c>
      <c r="E113" s="14">
        <v>32700</v>
      </c>
      <c r="F113" s="14">
        <v>1572</v>
      </c>
      <c r="G113" s="14">
        <v>458</v>
      </c>
      <c r="H113" s="14">
        <v>32702</v>
      </c>
      <c r="I113" s="14">
        <v>1576</v>
      </c>
      <c r="J113" s="14">
        <v>460</v>
      </c>
      <c r="K113" s="14">
        <v>32733</v>
      </c>
      <c r="L113" s="14">
        <v>1579</v>
      </c>
      <c r="M113" s="14">
        <v>466</v>
      </c>
      <c r="N113" s="14">
        <v>33279</v>
      </c>
      <c r="O113" s="14">
        <v>1581</v>
      </c>
      <c r="P113" s="14">
        <v>465</v>
      </c>
      <c r="Q113" s="14">
        <v>33427</v>
      </c>
    </row>
    <row r="114" spans="1:17" x14ac:dyDescent="0.35">
      <c r="A114" s="42"/>
      <c r="B114" s="43" t="s">
        <v>105</v>
      </c>
      <c r="C114" s="14">
        <v>722</v>
      </c>
      <c r="D114" s="14">
        <v>254</v>
      </c>
      <c r="E114" s="14">
        <v>14683</v>
      </c>
      <c r="F114" s="14">
        <v>722</v>
      </c>
      <c r="G114" s="14">
        <v>254</v>
      </c>
      <c r="H114" s="14">
        <v>14683</v>
      </c>
      <c r="I114" s="14">
        <v>724</v>
      </c>
      <c r="J114" s="14">
        <v>255</v>
      </c>
      <c r="K114" s="14">
        <v>14859</v>
      </c>
      <c r="L114" s="14">
        <v>720</v>
      </c>
      <c r="M114" s="14">
        <v>265</v>
      </c>
      <c r="N114" s="14">
        <v>14546</v>
      </c>
      <c r="O114" s="14">
        <v>722</v>
      </c>
      <c r="P114" s="14">
        <v>264</v>
      </c>
      <c r="Q114" s="14">
        <v>14629</v>
      </c>
    </row>
    <row r="115" spans="1:17" x14ac:dyDescent="0.35">
      <c r="A115" s="42"/>
      <c r="B115" s="44" t="s">
        <v>106</v>
      </c>
      <c r="C115" s="46">
        <f t="shared" ref="C115:Q115" si="33">SUM(C113:C114)</f>
        <v>2294</v>
      </c>
      <c r="D115" s="46">
        <f t="shared" si="33"/>
        <v>712</v>
      </c>
      <c r="E115" s="46">
        <f t="shared" si="33"/>
        <v>47383</v>
      </c>
      <c r="F115" s="46">
        <f t="shared" si="33"/>
        <v>2294</v>
      </c>
      <c r="G115" s="46">
        <f t="shared" si="33"/>
        <v>712</v>
      </c>
      <c r="H115" s="46">
        <f t="shared" si="33"/>
        <v>47385</v>
      </c>
      <c r="I115" s="46">
        <f t="shared" si="33"/>
        <v>2300</v>
      </c>
      <c r="J115" s="46">
        <f t="shared" si="33"/>
        <v>715</v>
      </c>
      <c r="K115" s="46">
        <f t="shared" si="33"/>
        <v>47592</v>
      </c>
      <c r="L115" s="46">
        <f t="shared" si="33"/>
        <v>2299</v>
      </c>
      <c r="M115" s="46">
        <f t="shared" si="33"/>
        <v>731</v>
      </c>
      <c r="N115" s="46">
        <f t="shared" si="33"/>
        <v>47825</v>
      </c>
      <c r="O115" s="46">
        <f t="shared" si="33"/>
        <v>2303</v>
      </c>
      <c r="P115" s="46">
        <f t="shared" si="33"/>
        <v>729</v>
      </c>
      <c r="Q115" s="46">
        <f t="shared" si="33"/>
        <v>48056</v>
      </c>
    </row>
    <row r="116" spans="1:17" x14ac:dyDescent="0.35">
      <c r="A116" s="42">
        <f>A113+1</f>
        <v>3</v>
      </c>
      <c r="B116" s="43" t="s">
        <v>107</v>
      </c>
      <c r="C116" s="14">
        <v>1864</v>
      </c>
      <c r="D116" s="14">
        <v>546</v>
      </c>
      <c r="E116" s="14">
        <v>38764</v>
      </c>
      <c r="F116" s="14">
        <v>1865</v>
      </c>
      <c r="G116" s="14">
        <v>546</v>
      </c>
      <c r="H116" s="14">
        <v>38775</v>
      </c>
      <c r="I116" s="14">
        <v>1873</v>
      </c>
      <c r="J116" s="14">
        <v>546</v>
      </c>
      <c r="K116" s="14">
        <v>39255</v>
      </c>
      <c r="L116" s="14">
        <v>1804</v>
      </c>
      <c r="M116" s="14">
        <v>555</v>
      </c>
      <c r="N116" s="14">
        <v>36318</v>
      </c>
      <c r="O116" s="14">
        <v>1802</v>
      </c>
      <c r="P116" s="14">
        <v>557</v>
      </c>
      <c r="Q116" s="14">
        <v>36302</v>
      </c>
    </row>
    <row r="117" spans="1:17" x14ac:dyDescent="0.35">
      <c r="A117" s="42"/>
      <c r="B117" s="43" t="s">
        <v>108</v>
      </c>
      <c r="C117" s="14">
        <v>338</v>
      </c>
      <c r="D117" s="14">
        <v>146</v>
      </c>
      <c r="E117" s="14">
        <v>5214</v>
      </c>
      <c r="F117" s="14">
        <v>338</v>
      </c>
      <c r="G117" s="14">
        <v>146</v>
      </c>
      <c r="H117" s="14">
        <v>5214</v>
      </c>
      <c r="I117" s="14">
        <v>338</v>
      </c>
      <c r="J117" s="14">
        <v>146</v>
      </c>
      <c r="K117" s="14">
        <v>5214</v>
      </c>
      <c r="L117" s="14">
        <v>325</v>
      </c>
      <c r="M117" s="14">
        <v>149</v>
      </c>
      <c r="N117" s="14">
        <v>5168</v>
      </c>
      <c r="O117" s="14">
        <v>325</v>
      </c>
      <c r="P117" s="14">
        <v>150</v>
      </c>
      <c r="Q117" s="14">
        <v>5182</v>
      </c>
    </row>
    <row r="118" spans="1:17" x14ac:dyDescent="0.35">
      <c r="A118" s="42"/>
      <c r="B118" s="44" t="s">
        <v>109</v>
      </c>
      <c r="C118" s="46">
        <f t="shared" ref="C118:Q118" si="34">SUM(C116:C117)</f>
        <v>2202</v>
      </c>
      <c r="D118" s="46">
        <f t="shared" si="34"/>
        <v>692</v>
      </c>
      <c r="E118" s="46">
        <f t="shared" si="34"/>
        <v>43978</v>
      </c>
      <c r="F118" s="46">
        <f t="shared" si="34"/>
        <v>2203</v>
      </c>
      <c r="G118" s="46">
        <f t="shared" si="34"/>
        <v>692</v>
      </c>
      <c r="H118" s="46">
        <f t="shared" si="34"/>
        <v>43989</v>
      </c>
      <c r="I118" s="46">
        <f t="shared" si="34"/>
        <v>2211</v>
      </c>
      <c r="J118" s="46">
        <f t="shared" si="34"/>
        <v>692</v>
      </c>
      <c r="K118" s="46">
        <f t="shared" si="34"/>
        <v>44469</v>
      </c>
      <c r="L118" s="46">
        <f t="shared" si="34"/>
        <v>2129</v>
      </c>
      <c r="M118" s="46">
        <f t="shared" si="34"/>
        <v>704</v>
      </c>
      <c r="N118" s="46">
        <f t="shared" si="34"/>
        <v>41486</v>
      </c>
      <c r="O118" s="46">
        <f t="shared" si="34"/>
        <v>2127</v>
      </c>
      <c r="P118" s="46">
        <f t="shared" si="34"/>
        <v>707</v>
      </c>
      <c r="Q118" s="46">
        <f t="shared" si="34"/>
        <v>41484</v>
      </c>
    </row>
    <row r="119" spans="1:17" x14ac:dyDescent="0.35">
      <c r="A119" s="42">
        <f>A116+1</f>
        <v>4</v>
      </c>
      <c r="B119" s="43" t="s">
        <v>110</v>
      </c>
      <c r="C119" s="14">
        <v>1824</v>
      </c>
      <c r="D119" s="14">
        <v>657</v>
      </c>
      <c r="E119" s="14">
        <v>34405</v>
      </c>
      <c r="F119" s="14">
        <v>1824</v>
      </c>
      <c r="G119" s="14">
        <v>657</v>
      </c>
      <c r="H119" s="14">
        <v>34405</v>
      </c>
      <c r="I119" s="14">
        <v>1830</v>
      </c>
      <c r="J119" s="14">
        <v>659</v>
      </c>
      <c r="K119" s="14">
        <v>34444</v>
      </c>
      <c r="L119" s="14">
        <v>1784</v>
      </c>
      <c r="M119" s="14">
        <v>672</v>
      </c>
      <c r="N119" s="14">
        <v>34426</v>
      </c>
      <c r="O119" s="14">
        <v>1788</v>
      </c>
      <c r="P119" s="14">
        <v>678</v>
      </c>
      <c r="Q119" s="14">
        <v>34456</v>
      </c>
    </row>
    <row r="120" spans="1:17" x14ac:dyDescent="0.35">
      <c r="A120" s="42">
        <f>A119+1</f>
        <v>5</v>
      </c>
      <c r="B120" s="43" t="s">
        <v>111</v>
      </c>
      <c r="C120" s="14">
        <v>3117</v>
      </c>
      <c r="D120" s="14">
        <v>965</v>
      </c>
      <c r="E120" s="14">
        <v>69093</v>
      </c>
      <c r="F120" s="14">
        <v>3118</v>
      </c>
      <c r="G120" s="14">
        <v>965</v>
      </c>
      <c r="H120" s="14">
        <v>69094</v>
      </c>
      <c r="I120" s="14">
        <v>3134</v>
      </c>
      <c r="J120" s="14">
        <v>971</v>
      </c>
      <c r="K120" s="14">
        <v>69155</v>
      </c>
      <c r="L120" s="14">
        <v>3104</v>
      </c>
      <c r="M120" s="14">
        <v>981</v>
      </c>
      <c r="N120" s="14">
        <v>67443</v>
      </c>
      <c r="O120" s="14">
        <v>3102</v>
      </c>
      <c r="P120" s="14">
        <v>979</v>
      </c>
      <c r="Q120" s="14">
        <v>67601</v>
      </c>
    </row>
    <row r="121" spans="1:17" x14ac:dyDescent="0.35">
      <c r="A121" s="42"/>
      <c r="B121" s="43" t="s">
        <v>112</v>
      </c>
      <c r="C121" s="14">
        <v>368</v>
      </c>
      <c r="D121" s="14">
        <v>175</v>
      </c>
      <c r="E121" s="14">
        <v>8262</v>
      </c>
      <c r="F121" s="14">
        <v>368</v>
      </c>
      <c r="G121" s="14">
        <v>175</v>
      </c>
      <c r="H121" s="14">
        <v>8262</v>
      </c>
      <c r="I121" s="14">
        <v>373</v>
      </c>
      <c r="J121" s="14">
        <v>176</v>
      </c>
      <c r="K121" s="14">
        <v>8291</v>
      </c>
      <c r="L121" s="14">
        <v>363</v>
      </c>
      <c r="M121" s="14">
        <v>187</v>
      </c>
      <c r="N121" s="14">
        <v>8346</v>
      </c>
      <c r="O121" s="14">
        <v>362</v>
      </c>
      <c r="P121" s="14">
        <v>187</v>
      </c>
      <c r="Q121" s="14">
        <v>8358</v>
      </c>
    </row>
    <row r="122" spans="1:17" x14ac:dyDescent="0.35">
      <c r="A122" s="42"/>
      <c r="B122" s="44" t="s">
        <v>113</v>
      </c>
      <c r="C122" s="54">
        <f t="shared" ref="C122:Q122" si="35">SUM(C120:C121)</f>
        <v>3485</v>
      </c>
      <c r="D122" s="54">
        <f t="shared" si="35"/>
        <v>1140</v>
      </c>
      <c r="E122" s="54">
        <f t="shared" si="35"/>
        <v>77355</v>
      </c>
      <c r="F122" s="54">
        <f t="shared" si="35"/>
        <v>3486</v>
      </c>
      <c r="G122" s="54">
        <f t="shared" si="35"/>
        <v>1140</v>
      </c>
      <c r="H122" s="54">
        <f t="shared" si="35"/>
        <v>77356</v>
      </c>
      <c r="I122" s="54">
        <f t="shared" si="35"/>
        <v>3507</v>
      </c>
      <c r="J122" s="54">
        <f t="shared" si="35"/>
        <v>1147</v>
      </c>
      <c r="K122" s="54">
        <f t="shared" si="35"/>
        <v>77446</v>
      </c>
      <c r="L122" s="54">
        <f t="shared" si="35"/>
        <v>3467</v>
      </c>
      <c r="M122" s="54">
        <f t="shared" si="35"/>
        <v>1168</v>
      </c>
      <c r="N122" s="54">
        <f t="shared" si="35"/>
        <v>75789</v>
      </c>
      <c r="O122" s="54">
        <f t="shared" si="35"/>
        <v>3464</v>
      </c>
      <c r="P122" s="54">
        <f t="shared" si="35"/>
        <v>1166</v>
      </c>
      <c r="Q122" s="54">
        <f t="shared" si="35"/>
        <v>75959</v>
      </c>
    </row>
    <row r="123" spans="1:17" x14ac:dyDescent="0.35">
      <c r="A123" s="42">
        <f>A120+1</f>
        <v>6</v>
      </c>
      <c r="B123" s="43" t="s">
        <v>114</v>
      </c>
      <c r="C123" s="14">
        <v>797</v>
      </c>
      <c r="D123" s="14">
        <v>304</v>
      </c>
      <c r="E123" s="14">
        <v>15713</v>
      </c>
      <c r="F123" s="14">
        <v>798</v>
      </c>
      <c r="G123" s="14">
        <v>304</v>
      </c>
      <c r="H123" s="14">
        <v>15715</v>
      </c>
      <c r="I123" s="14">
        <v>800</v>
      </c>
      <c r="J123" s="14">
        <v>304</v>
      </c>
      <c r="K123" s="14">
        <v>15726</v>
      </c>
      <c r="L123" s="14">
        <v>787</v>
      </c>
      <c r="M123" s="14">
        <v>304</v>
      </c>
      <c r="N123" s="14">
        <v>15396</v>
      </c>
      <c r="O123" s="14">
        <v>786</v>
      </c>
      <c r="P123" s="14">
        <v>304</v>
      </c>
      <c r="Q123" s="14">
        <v>15438</v>
      </c>
    </row>
    <row r="124" spans="1:17" x14ac:dyDescent="0.35">
      <c r="A124" s="42">
        <f>A123+1</f>
        <v>7</v>
      </c>
      <c r="B124" s="43" t="s">
        <v>115</v>
      </c>
      <c r="C124" s="14">
        <v>1718</v>
      </c>
      <c r="D124" s="14">
        <v>570</v>
      </c>
      <c r="E124" s="14">
        <v>33604</v>
      </c>
      <c r="F124" s="14">
        <v>1718</v>
      </c>
      <c r="G124" s="14">
        <v>570</v>
      </c>
      <c r="H124" s="14">
        <v>33605</v>
      </c>
      <c r="I124" s="14">
        <v>1725</v>
      </c>
      <c r="J124" s="14">
        <v>572</v>
      </c>
      <c r="K124" s="14">
        <v>33641</v>
      </c>
      <c r="L124" s="14">
        <v>1675</v>
      </c>
      <c r="M124" s="14">
        <v>575</v>
      </c>
      <c r="N124" s="14">
        <v>33681</v>
      </c>
      <c r="O124" s="14">
        <v>1679</v>
      </c>
      <c r="P124" s="14">
        <v>574</v>
      </c>
      <c r="Q124" s="14">
        <v>33475</v>
      </c>
    </row>
    <row r="125" spans="1:17" x14ac:dyDescent="0.35">
      <c r="A125" s="42">
        <f>A124+1</f>
        <v>8</v>
      </c>
      <c r="B125" s="43" t="s">
        <v>116</v>
      </c>
      <c r="C125" s="14">
        <v>548</v>
      </c>
      <c r="D125" s="14">
        <v>296</v>
      </c>
      <c r="E125" s="14">
        <v>10474</v>
      </c>
      <c r="F125" s="14">
        <v>548</v>
      </c>
      <c r="G125" s="14">
        <v>296</v>
      </c>
      <c r="H125" s="14">
        <v>10474</v>
      </c>
      <c r="I125" s="14">
        <v>550</v>
      </c>
      <c r="J125" s="14">
        <v>297</v>
      </c>
      <c r="K125" s="14">
        <v>10469</v>
      </c>
      <c r="L125" s="14">
        <v>544</v>
      </c>
      <c r="M125" s="14">
        <v>297</v>
      </c>
      <c r="N125" s="14">
        <v>10696</v>
      </c>
      <c r="O125" s="14">
        <v>543</v>
      </c>
      <c r="P125" s="14">
        <v>297</v>
      </c>
      <c r="Q125" s="14">
        <v>10718</v>
      </c>
    </row>
    <row r="126" spans="1:17" x14ac:dyDescent="0.35">
      <c r="A126" s="42">
        <v>9</v>
      </c>
      <c r="B126" s="43" t="s">
        <v>117</v>
      </c>
      <c r="C126" s="14">
        <v>497</v>
      </c>
      <c r="D126" s="14">
        <v>245</v>
      </c>
      <c r="E126" s="14">
        <v>10176</v>
      </c>
      <c r="F126" s="14">
        <v>497</v>
      </c>
      <c r="G126" s="14">
        <v>245</v>
      </c>
      <c r="H126" s="14">
        <v>10176</v>
      </c>
      <c r="I126" s="14">
        <v>495</v>
      </c>
      <c r="J126" s="14">
        <v>246</v>
      </c>
      <c r="K126" s="14">
        <v>10197</v>
      </c>
      <c r="L126" s="14">
        <v>487</v>
      </c>
      <c r="M126" s="14">
        <v>248</v>
      </c>
      <c r="N126" s="14">
        <v>10281</v>
      </c>
      <c r="O126" s="14">
        <v>490</v>
      </c>
      <c r="P126" s="14">
        <v>248</v>
      </c>
      <c r="Q126" s="14">
        <v>10245</v>
      </c>
    </row>
    <row r="127" spans="1:17" x14ac:dyDescent="0.35">
      <c r="A127" s="42">
        <f>A126+1</f>
        <v>10</v>
      </c>
      <c r="B127" s="43" t="s">
        <v>118</v>
      </c>
      <c r="C127" s="14">
        <v>734</v>
      </c>
      <c r="D127" s="14">
        <v>263</v>
      </c>
      <c r="E127" s="14">
        <v>15426</v>
      </c>
      <c r="F127" s="14">
        <v>734</v>
      </c>
      <c r="G127" s="14">
        <v>263</v>
      </c>
      <c r="H127" s="14">
        <v>15426</v>
      </c>
      <c r="I127" s="14">
        <v>736</v>
      </c>
      <c r="J127" s="14">
        <v>262</v>
      </c>
      <c r="K127" s="14">
        <v>15428</v>
      </c>
      <c r="L127" s="14">
        <v>720</v>
      </c>
      <c r="M127" s="14">
        <v>264</v>
      </c>
      <c r="N127" s="14">
        <v>15713</v>
      </c>
      <c r="O127" s="14">
        <v>713</v>
      </c>
      <c r="P127" s="14">
        <v>265</v>
      </c>
      <c r="Q127" s="14">
        <v>15782</v>
      </c>
    </row>
    <row r="128" spans="1:17" x14ac:dyDescent="0.35">
      <c r="A128" s="42">
        <f>A127+1</f>
        <v>11</v>
      </c>
      <c r="B128" s="43" t="s">
        <v>119</v>
      </c>
      <c r="C128" s="14">
        <v>4662</v>
      </c>
      <c r="D128" s="14">
        <v>1042</v>
      </c>
      <c r="E128" s="14">
        <v>116225</v>
      </c>
      <c r="F128" s="14">
        <v>4663</v>
      </c>
      <c r="G128" s="14">
        <v>1044</v>
      </c>
      <c r="H128" s="14">
        <v>116227</v>
      </c>
      <c r="I128" s="14">
        <v>4698</v>
      </c>
      <c r="J128" s="14">
        <v>1053</v>
      </c>
      <c r="K128" s="14">
        <v>116528</v>
      </c>
      <c r="L128" s="14">
        <v>4707</v>
      </c>
      <c r="M128" s="14">
        <v>1067</v>
      </c>
      <c r="N128" s="14">
        <v>117046</v>
      </c>
      <c r="O128" s="14">
        <v>4705</v>
      </c>
      <c r="P128" s="14">
        <v>1070</v>
      </c>
      <c r="Q128" s="14">
        <v>117311</v>
      </c>
    </row>
    <row r="129" spans="1:17" x14ac:dyDescent="0.35">
      <c r="A129" s="42"/>
      <c r="B129" s="43" t="s">
        <v>120</v>
      </c>
      <c r="C129" s="14">
        <v>512</v>
      </c>
      <c r="D129" s="14">
        <v>145</v>
      </c>
      <c r="E129" s="14">
        <v>12128</v>
      </c>
      <c r="F129" s="14">
        <v>512</v>
      </c>
      <c r="G129" s="14">
        <v>145</v>
      </c>
      <c r="H129" s="14">
        <v>12128</v>
      </c>
      <c r="I129" s="14">
        <v>513</v>
      </c>
      <c r="J129" s="14">
        <v>145</v>
      </c>
      <c r="K129" s="14">
        <v>12128</v>
      </c>
      <c r="L129" s="14">
        <v>505</v>
      </c>
      <c r="M129" s="14">
        <v>147</v>
      </c>
      <c r="N129" s="14">
        <v>12115</v>
      </c>
      <c r="O129" s="14">
        <v>507</v>
      </c>
      <c r="P129" s="14">
        <v>147</v>
      </c>
      <c r="Q129" s="14">
        <v>12360</v>
      </c>
    </row>
    <row r="130" spans="1:17" x14ac:dyDescent="0.35">
      <c r="A130" s="42"/>
      <c r="B130" s="43" t="s">
        <v>121</v>
      </c>
      <c r="C130" s="14">
        <v>717</v>
      </c>
      <c r="D130" s="14">
        <v>228</v>
      </c>
      <c r="E130" s="14">
        <v>14994</v>
      </c>
      <c r="F130" s="14">
        <v>717</v>
      </c>
      <c r="G130" s="14">
        <v>228</v>
      </c>
      <c r="H130" s="14">
        <v>14994</v>
      </c>
      <c r="I130" s="14">
        <v>722</v>
      </c>
      <c r="J130" s="14">
        <v>227</v>
      </c>
      <c r="K130" s="14">
        <v>15033</v>
      </c>
      <c r="L130" s="14">
        <v>712</v>
      </c>
      <c r="M130" s="14">
        <v>239</v>
      </c>
      <c r="N130" s="14">
        <v>14676</v>
      </c>
      <c r="O130" s="14">
        <v>709</v>
      </c>
      <c r="P130" s="14">
        <v>241</v>
      </c>
      <c r="Q130" s="14">
        <v>14729</v>
      </c>
    </row>
    <row r="131" spans="1:17" x14ac:dyDescent="0.35">
      <c r="A131" s="42"/>
      <c r="B131" s="44" t="s">
        <v>122</v>
      </c>
      <c r="C131" s="31">
        <f t="shared" ref="C131:Q131" si="36">SUM(C128:C130)</f>
        <v>5891</v>
      </c>
      <c r="D131" s="31">
        <f t="shared" si="36"/>
        <v>1415</v>
      </c>
      <c r="E131" s="31">
        <f t="shared" si="36"/>
        <v>143347</v>
      </c>
      <c r="F131" s="31">
        <f t="shared" si="36"/>
        <v>5892</v>
      </c>
      <c r="G131" s="31">
        <f t="shared" si="36"/>
        <v>1417</v>
      </c>
      <c r="H131" s="31">
        <f t="shared" si="36"/>
        <v>143349</v>
      </c>
      <c r="I131" s="31">
        <f t="shared" si="36"/>
        <v>5933</v>
      </c>
      <c r="J131" s="31">
        <f t="shared" si="36"/>
        <v>1425</v>
      </c>
      <c r="K131" s="31">
        <f t="shared" si="36"/>
        <v>143689</v>
      </c>
      <c r="L131" s="31">
        <f t="shared" si="36"/>
        <v>5924</v>
      </c>
      <c r="M131" s="31">
        <f t="shared" si="36"/>
        <v>1453</v>
      </c>
      <c r="N131" s="31">
        <f t="shared" si="36"/>
        <v>143837</v>
      </c>
      <c r="O131" s="31">
        <f t="shared" si="36"/>
        <v>5921</v>
      </c>
      <c r="P131" s="31">
        <f t="shared" si="36"/>
        <v>1458</v>
      </c>
      <c r="Q131" s="31">
        <f t="shared" si="36"/>
        <v>144400</v>
      </c>
    </row>
    <row r="132" spans="1:17" x14ac:dyDescent="0.35">
      <c r="A132" s="42">
        <v>12</v>
      </c>
      <c r="B132" s="43" t="s">
        <v>123</v>
      </c>
      <c r="C132" s="14">
        <v>3513</v>
      </c>
      <c r="D132" s="14">
        <v>862</v>
      </c>
      <c r="E132" s="14">
        <v>60902</v>
      </c>
      <c r="F132" s="14">
        <v>3512</v>
      </c>
      <c r="G132" s="14">
        <v>862</v>
      </c>
      <c r="H132" s="14">
        <v>60904</v>
      </c>
      <c r="I132" s="14">
        <v>3520</v>
      </c>
      <c r="J132" s="14">
        <v>868</v>
      </c>
      <c r="K132" s="14">
        <v>60936</v>
      </c>
      <c r="L132" s="14">
        <v>3474</v>
      </c>
      <c r="M132" s="14">
        <v>878</v>
      </c>
      <c r="N132" s="14">
        <v>60461</v>
      </c>
      <c r="O132" s="14">
        <v>3473</v>
      </c>
      <c r="P132" s="14">
        <v>880</v>
      </c>
      <c r="Q132" s="14">
        <v>60591</v>
      </c>
    </row>
    <row r="133" spans="1:17" x14ac:dyDescent="0.35">
      <c r="A133" s="42"/>
      <c r="B133" s="43" t="s">
        <v>124</v>
      </c>
      <c r="C133" s="14">
        <v>377</v>
      </c>
      <c r="D133" s="14">
        <v>137</v>
      </c>
      <c r="E133" s="14">
        <v>7032</v>
      </c>
      <c r="F133" s="14">
        <v>377</v>
      </c>
      <c r="G133" s="14">
        <v>137</v>
      </c>
      <c r="H133" s="14">
        <v>7032</v>
      </c>
      <c r="I133" s="14">
        <v>378</v>
      </c>
      <c r="J133" s="14">
        <v>137</v>
      </c>
      <c r="K133" s="14">
        <v>7033</v>
      </c>
      <c r="L133" s="14">
        <v>375</v>
      </c>
      <c r="M133" s="14">
        <v>142</v>
      </c>
      <c r="N133" s="14">
        <v>7262</v>
      </c>
      <c r="O133" s="14">
        <v>377</v>
      </c>
      <c r="P133" s="14">
        <v>142</v>
      </c>
      <c r="Q133" s="14">
        <v>7291</v>
      </c>
    </row>
    <row r="134" spans="1:17" x14ac:dyDescent="0.35">
      <c r="A134" s="42"/>
      <c r="B134" s="44" t="s">
        <v>125</v>
      </c>
      <c r="C134" s="31">
        <f t="shared" ref="C134:Q134" si="37">SUM(C132:C133)</f>
        <v>3890</v>
      </c>
      <c r="D134" s="31">
        <f t="shared" si="37"/>
        <v>999</v>
      </c>
      <c r="E134" s="31">
        <f t="shared" si="37"/>
        <v>67934</v>
      </c>
      <c r="F134" s="31">
        <f t="shared" si="37"/>
        <v>3889</v>
      </c>
      <c r="G134" s="31">
        <f t="shared" si="37"/>
        <v>999</v>
      </c>
      <c r="H134" s="31">
        <f t="shared" si="37"/>
        <v>67936</v>
      </c>
      <c r="I134" s="31">
        <f t="shared" si="37"/>
        <v>3898</v>
      </c>
      <c r="J134" s="31">
        <f t="shared" si="37"/>
        <v>1005</v>
      </c>
      <c r="K134" s="31">
        <f t="shared" si="37"/>
        <v>67969</v>
      </c>
      <c r="L134" s="31">
        <f t="shared" si="37"/>
        <v>3849</v>
      </c>
      <c r="M134" s="31">
        <f t="shared" si="37"/>
        <v>1020</v>
      </c>
      <c r="N134" s="31">
        <f t="shared" si="37"/>
        <v>67723</v>
      </c>
      <c r="O134" s="31">
        <f t="shared" si="37"/>
        <v>3850</v>
      </c>
      <c r="P134" s="31">
        <f t="shared" si="37"/>
        <v>1022</v>
      </c>
      <c r="Q134" s="31">
        <f t="shared" si="37"/>
        <v>67882</v>
      </c>
    </row>
    <row r="135" spans="1:17" x14ac:dyDescent="0.35">
      <c r="A135" s="42">
        <v>13</v>
      </c>
      <c r="B135" s="43" t="s">
        <v>126</v>
      </c>
      <c r="C135" s="14">
        <v>1436</v>
      </c>
      <c r="D135" s="14">
        <v>409</v>
      </c>
      <c r="E135" s="14">
        <v>22967</v>
      </c>
      <c r="F135" s="14">
        <v>1437</v>
      </c>
      <c r="G135" s="14">
        <v>409</v>
      </c>
      <c r="H135" s="14">
        <v>22968</v>
      </c>
      <c r="I135" s="14">
        <v>1446</v>
      </c>
      <c r="J135" s="14">
        <v>408</v>
      </c>
      <c r="K135" s="14">
        <v>23004</v>
      </c>
      <c r="L135" s="14">
        <v>1404</v>
      </c>
      <c r="M135" s="14">
        <v>409</v>
      </c>
      <c r="N135" s="14">
        <v>22927</v>
      </c>
      <c r="O135" s="14">
        <v>1402</v>
      </c>
      <c r="P135" s="14">
        <v>409</v>
      </c>
      <c r="Q135" s="14">
        <v>22873</v>
      </c>
    </row>
    <row r="136" spans="1:17" x14ac:dyDescent="0.35">
      <c r="A136" s="42">
        <v>14</v>
      </c>
      <c r="B136" s="43" t="s">
        <v>127</v>
      </c>
      <c r="C136" s="14">
        <v>1338</v>
      </c>
      <c r="D136" s="14">
        <v>343</v>
      </c>
      <c r="E136" s="14">
        <v>17364</v>
      </c>
      <c r="F136" s="14">
        <v>1338</v>
      </c>
      <c r="G136" s="14">
        <v>343</v>
      </c>
      <c r="H136" s="14">
        <v>17363</v>
      </c>
      <c r="I136" s="14">
        <v>1340</v>
      </c>
      <c r="J136" s="14">
        <v>344</v>
      </c>
      <c r="K136" s="14">
        <v>17366</v>
      </c>
      <c r="L136" s="14">
        <v>1309</v>
      </c>
      <c r="M136" s="14">
        <v>357</v>
      </c>
      <c r="N136" s="14">
        <v>17638</v>
      </c>
      <c r="O136" s="14">
        <v>1313</v>
      </c>
      <c r="P136" s="14">
        <v>357</v>
      </c>
      <c r="Q136" s="14">
        <v>17678</v>
      </c>
    </row>
    <row r="137" spans="1:17" x14ac:dyDescent="0.35">
      <c r="A137" s="42">
        <v>15</v>
      </c>
      <c r="B137" s="43" t="s">
        <v>128</v>
      </c>
      <c r="C137" s="14">
        <v>1648</v>
      </c>
      <c r="D137" s="14">
        <v>517</v>
      </c>
      <c r="E137" s="14">
        <v>32740</v>
      </c>
      <c r="F137" s="14">
        <v>1647</v>
      </c>
      <c r="G137" s="14">
        <v>517</v>
      </c>
      <c r="H137" s="14">
        <v>32738</v>
      </c>
      <c r="I137" s="14">
        <v>1651</v>
      </c>
      <c r="J137" s="14">
        <v>518</v>
      </c>
      <c r="K137" s="14">
        <v>32769</v>
      </c>
      <c r="L137" s="14">
        <v>1626</v>
      </c>
      <c r="M137" s="14">
        <v>522</v>
      </c>
      <c r="N137" s="14">
        <v>32902</v>
      </c>
      <c r="O137" s="14">
        <v>1630</v>
      </c>
      <c r="P137" s="14">
        <v>522</v>
      </c>
      <c r="Q137" s="14">
        <v>32863</v>
      </c>
    </row>
    <row r="138" spans="1:17" x14ac:dyDescent="0.35">
      <c r="A138" s="42">
        <v>16</v>
      </c>
      <c r="B138" s="43" t="s">
        <v>129</v>
      </c>
      <c r="C138" s="14">
        <v>1875</v>
      </c>
      <c r="D138" s="14">
        <v>570</v>
      </c>
      <c r="E138" s="14">
        <v>33077</v>
      </c>
      <c r="F138" s="14">
        <v>1875</v>
      </c>
      <c r="G138" s="14">
        <v>570</v>
      </c>
      <c r="H138" s="14">
        <v>33077</v>
      </c>
      <c r="I138" s="14">
        <v>1880</v>
      </c>
      <c r="J138" s="14">
        <v>570</v>
      </c>
      <c r="K138" s="14">
        <v>33107</v>
      </c>
      <c r="L138" s="14">
        <v>1865</v>
      </c>
      <c r="M138" s="14">
        <v>573</v>
      </c>
      <c r="N138" s="14">
        <v>32620</v>
      </c>
      <c r="O138" s="14">
        <v>1868</v>
      </c>
      <c r="P138" s="14">
        <v>574</v>
      </c>
      <c r="Q138" s="14">
        <v>32675</v>
      </c>
    </row>
    <row r="139" spans="1:17" x14ac:dyDescent="0.35">
      <c r="A139" s="42"/>
      <c r="B139" s="43" t="s">
        <v>130</v>
      </c>
      <c r="C139" s="14">
        <v>389</v>
      </c>
      <c r="D139" s="14">
        <v>144</v>
      </c>
      <c r="E139" s="14">
        <v>6570</v>
      </c>
      <c r="F139" s="14">
        <v>389</v>
      </c>
      <c r="G139" s="14">
        <v>144</v>
      </c>
      <c r="H139" s="14">
        <v>6570</v>
      </c>
      <c r="I139" s="14">
        <v>391</v>
      </c>
      <c r="J139" s="14">
        <v>144</v>
      </c>
      <c r="K139" s="14">
        <v>6576</v>
      </c>
      <c r="L139" s="14">
        <v>381</v>
      </c>
      <c r="M139" s="14">
        <v>144</v>
      </c>
      <c r="N139" s="14">
        <v>6531</v>
      </c>
      <c r="O139" s="14">
        <v>380</v>
      </c>
      <c r="P139" s="14">
        <v>144</v>
      </c>
      <c r="Q139" s="14">
        <v>6511</v>
      </c>
    </row>
    <row r="140" spans="1:17" x14ac:dyDescent="0.35">
      <c r="A140" s="42"/>
      <c r="B140" s="44" t="s">
        <v>131</v>
      </c>
      <c r="C140" s="45">
        <f t="shared" ref="C140:Q140" si="38">SUM(C138:C139)</f>
        <v>2264</v>
      </c>
      <c r="D140" s="45">
        <f t="shared" si="38"/>
        <v>714</v>
      </c>
      <c r="E140" s="45">
        <f t="shared" si="38"/>
        <v>39647</v>
      </c>
      <c r="F140" s="45">
        <f t="shared" si="38"/>
        <v>2264</v>
      </c>
      <c r="G140" s="45">
        <f t="shared" si="38"/>
        <v>714</v>
      </c>
      <c r="H140" s="45">
        <f t="shared" si="38"/>
        <v>39647</v>
      </c>
      <c r="I140" s="45">
        <f t="shared" si="38"/>
        <v>2271</v>
      </c>
      <c r="J140" s="45">
        <f t="shared" si="38"/>
        <v>714</v>
      </c>
      <c r="K140" s="45">
        <f t="shared" si="38"/>
        <v>39683</v>
      </c>
      <c r="L140" s="45">
        <f t="shared" si="38"/>
        <v>2246</v>
      </c>
      <c r="M140" s="45">
        <f t="shared" si="38"/>
        <v>717</v>
      </c>
      <c r="N140" s="45">
        <f t="shared" si="38"/>
        <v>39151</v>
      </c>
      <c r="O140" s="45">
        <f t="shared" si="38"/>
        <v>2248</v>
      </c>
      <c r="P140" s="45">
        <f t="shared" si="38"/>
        <v>718</v>
      </c>
      <c r="Q140" s="45">
        <f t="shared" si="38"/>
        <v>39186</v>
      </c>
    </row>
    <row r="141" spans="1:17" x14ac:dyDescent="0.35">
      <c r="A141" s="42">
        <v>17</v>
      </c>
      <c r="B141" s="43" t="s">
        <v>132</v>
      </c>
      <c r="C141" s="14">
        <v>1324</v>
      </c>
      <c r="D141" s="14">
        <v>484</v>
      </c>
      <c r="E141" s="14">
        <v>28359</v>
      </c>
      <c r="F141" s="14">
        <v>1324</v>
      </c>
      <c r="G141" s="14">
        <v>484</v>
      </c>
      <c r="H141" s="14">
        <v>28361</v>
      </c>
      <c r="I141" s="14">
        <v>1324</v>
      </c>
      <c r="J141" s="14">
        <v>484</v>
      </c>
      <c r="K141" s="14">
        <v>28358</v>
      </c>
      <c r="L141" s="14">
        <v>1316</v>
      </c>
      <c r="M141" s="14">
        <v>490</v>
      </c>
      <c r="N141" s="14">
        <v>27884</v>
      </c>
      <c r="O141" s="14">
        <v>1316</v>
      </c>
      <c r="P141" s="14">
        <v>493</v>
      </c>
      <c r="Q141" s="14">
        <v>27863</v>
      </c>
    </row>
    <row r="142" spans="1:17" x14ac:dyDescent="0.35">
      <c r="A142" s="42">
        <v>18</v>
      </c>
      <c r="B142" s="43" t="s">
        <v>133</v>
      </c>
      <c r="C142" s="14">
        <v>1373</v>
      </c>
      <c r="D142" s="14">
        <v>385</v>
      </c>
      <c r="E142" s="14">
        <v>27415</v>
      </c>
      <c r="F142" s="14">
        <v>1373</v>
      </c>
      <c r="G142" s="14">
        <v>385</v>
      </c>
      <c r="H142" s="14">
        <v>27415</v>
      </c>
      <c r="I142" s="14">
        <v>1382</v>
      </c>
      <c r="J142" s="14">
        <v>386</v>
      </c>
      <c r="K142" s="14">
        <v>27442</v>
      </c>
      <c r="L142" s="14">
        <v>1370</v>
      </c>
      <c r="M142" s="14">
        <v>385</v>
      </c>
      <c r="N142" s="14">
        <v>27923</v>
      </c>
      <c r="O142" s="14">
        <v>1369</v>
      </c>
      <c r="P142" s="14">
        <v>385</v>
      </c>
      <c r="Q142" s="14">
        <v>27818</v>
      </c>
    </row>
    <row r="143" spans="1:17" x14ac:dyDescent="0.35">
      <c r="A143" s="42"/>
      <c r="B143" s="43" t="s">
        <v>134</v>
      </c>
      <c r="C143" s="14">
        <v>633</v>
      </c>
      <c r="D143" s="14">
        <v>195</v>
      </c>
      <c r="E143" s="14">
        <v>9972</v>
      </c>
      <c r="F143" s="14">
        <v>633</v>
      </c>
      <c r="G143" s="14">
        <v>195</v>
      </c>
      <c r="H143" s="14">
        <v>9972</v>
      </c>
      <c r="I143" s="14">
        <v>637</v>
      </c>
      <c r="J143" s="14">
        <v>195</v>
      </c>
      <c r="K143" s="14">
        <v>9979</v>
      </c>
      <c r="L143" s="14">
        <v>631</v>
      </c>
      <c r="M143" s="14">
        <v>203</v>
      </c>
      <c r="N143" s="14">
        <v>10312</v>
      </c>
      <c r="O143" s="14">
        <v>632</v>
      </c>
      <c r="P143" s="14">
        <v>203</v>
      </c>
      <c r="Q143" s="14">
        <v>10272</v>
      </c>
    </row>
    <row r="144" spans="1:17" x14ac:dyDescent="0.35">
      <c r="A144" s="42"/>
      <c r="B144" s="44" t="s">
        <v>135</v>
      </c>
      <c r="C144" s="46">
        <f t="shared" ref="C144:Q144" si="39">SUM(C142:C143)</f>
        <v>2006</v>
      </c>
      <c r="D144" s="46">
        <f t="shared" si="39"/>
        <v>580</v>
      </c>
      <c r="E144" s="46">
        <f t="shared" si="39"/>
        <v>37387</v>
      </c>
      <c r="F144" s="46">
        <f t="shared" si="39"/>
        <v>2006</v>
      </c>
      <c r="G144" s="46">
        <f t="shared" si="39"/>
        <v>580</v>
      </c>
      <c r="H144" s="46">
        <f t="shared" si="39"/>
        <v>37387</v>
      </c>
      <c r="I144" s="46">
        <f t="shared" si="39"/>
        <v>2019</v>
      </c>
      <c r="J144" s="46">
        <f t="shared" si="39"/>
        <v>581</v>
      </c>
      <c r="K144" s="46">
        <f t="shared" si="39"/>
        <v>37421</v>
      </c>
      <c r="L144" s="46">
        <f t="shared" si="39"/>
        <v>2001</v>
      </c>
      <c r="M144" s="46">
        <f t="shared" si="39"/>
        <v>588</v>
      </c>
      <c r="N144" s="46">
        <f t="shared" si="39"/>
        <v>38235</v>
      </c>
      <c r="O144" s="46">
        <f t="shared" si="39"/>
        <v>2001</v>
      </c>
      <c r="P144" s="46">
        <f t="shared" si="39"/>
        <v>588</v>
      </c>
      <c r="Q144" s="46">
        <f t="shared" si="39"/>
        <v>38090</v>
      </c>
    </row>
    <row r="145" spans="1:17" x14ac:dyDescent="0.35">
      <c r="A145" s="42">
        <v>19</v>
      </c>
      <c r="B145" s="43" t="s">
        <v>136</v>
      </c>
      <c r="C145" s="14">
        <v>1069</v>
      </c>
      <c r="D145" s="14">
        <v>444</v>
      </c>
      <c r="E145" s="14">
        <v>20703</v>
      </c>
      <c r="F145" s="14">
        <v>1069</v>
      </c>
      <c r="G145" s="14">
        <v>444</v>
      </c>
      <c r="H145" s="14">
        <v>20704</v>
      </c>
      <c r="I145" s="14">
        <v>1073</v>
      </c>
      <c r="J145" s="14">
        <v>442</v>
      </c>
      <c r="K145" s="14">
        <v>20720</v>
      </c>
      <c r="L145" s="14">
        <v>1061</v>
      </c>
      <c r="M145" s="14">
        <v>441</v>
      </c>
      <c r="N145" s="14">
        <v>21411</v>
      </c>
      <c r="O145" s="14">
        <v>1058</v>
      </c>
      <c r="P145" s="14">
        <v>440</v>
      </c>
      <c r="Q145" s="14">
        <v>21350</v>
      </c>
    </row>
    <row r="146" spans="1:17" x14ac:dyDescent="0.35">
      <c r="A146" s="47">
        <f>A145+1</f>
        <v>20</v>
      </c>
      <c r="B146" s="55" t="s">
        <v>137</v>
      </c>
      <c r="C146" s="18">
        <v>1067</v>
      </c>
      <c r="D146" s="18">
        <v>315</v>
      </c>
      <c r="E146" s="18">
        <v>15010</v>
      </c>
      <c r="F146" s="18">
        <v>1067</v>
      </c>
      <c r="G146" s="18">
        <v>315</v>
      </c>
      <c r="H146" s="18">
        <v>15010</v>
      </c>
      <c r="I146" s="18">
        <v>1069</v>
      </c>
      <c r="J146" s="18">
        <v>315</v>
      </c>
      <c r="K146" s="18">
        <v>15014</v>
      </c>
      <c r="L146" s="18">
        <v>1035</v>
      </c>
      <c r="M146" s="18">
        <v>320</v>
      </c>
      <c r="N146" s="18">
        <v>15215</v>
      </c>
      <c r="O146" s="18">
        <v>1033</v>
      </c>
      <c r="P146" s="18">
        <v>321</v>
      </c>
      <c r="Q146" s="18">
        <v>15153</v>
      </c>
    </row>
    <row r="147" spans="1:17" hidden="1" x14ac:dyDescent="0.35">
      <c r="A147" s="19" t="s">
        <v>21</v>
      </c>
      <c r="B147" s="20"/>
      <c r="C147" s="19"/>
      <c r="D147" s="56"/>
      <c r="E147" s="57"/>
      <c r="F147" s="19"/>
      <c r="G147" s="56"/>
      <c r="H147" s="57"/>
      <c r="I147" s="19"/>
      <c r="J147" s="56"/>
      <c r="K147" s="57"/>
      <c r="L147" s="19"/>
      <c r="M147" s="56"/>
      <c r="N147" s="57"/>
      <c r="O147" s="19"/>
      <c r="P147" s="56"/>
      <c r="Q147" s="57"/>
    </row>
    <row r="148" spans="1:17" hidden="1" x14ac:dyDescent="0.35">
      <c r="A148" s="22" t="s">
        <v>22</v>
      </c>
      <c r="B148" s="24"/>
      <c r="C148" s="19"/>
      <c r="D148" s="56"/>
      <c r="E148" s="57"/>
      <c r="F148" s="19"/>
      <c r="G148" s="56"/>
      <c r="H148" s="57"/>
      <c r="I148" s="19"/>
      <c r="J148" s="56"/>
      <c r="K148" s="57"/>
      <c r="L148" s="19"/>
      <c r="M148" s="56"/>
      <c r="N148" s="57"/>
      <c r="O148" s="19"/>
      <c r="P148" s="56"/>
      <c r="Q148" s="57"/>
    </row>
    <row r="149" spans="1:17" hidden="1" x14ac:dyDescent="0.35">
      <c r="A149" s="22" t="s">
        <v>23</v>
      </c>
      <c r="B149" s="20"/>
      <c r="C149" s="19"/>
      <c r="D149" s="56"/>
      <c r="E149" s="57"/>
      <c r="F149" s="19"/>
      <c r="G149" s="56"/>
      <c r="H149" s="57"/>
      <c r="I149" s="19"/>
      <c r="J149" s="56"/>
      <c r="K149" s="57"/>
      <c r="L149" s="19"/>
      <c r="M149" s="56"/>
      <c r="N149" s="57"/>
      <c r="O149" s="19"/>
      <c r="P149" s="56"/>
      <c r="Q149" s="57"/>
    </row>
    <row r="150" spans="1:17" hidden="1" x14ac:dyDescent="0.35">
      <c r="A150" s="22" t="s">
        <v>24</v>
      </c>
      <c r="B150" s="20"/>
      <c r="C150" s="19"/>
      <c r="D150" s="56"/>
      <c r="E150" s="57"/>
      <c r="F150" s="19"/>
      <c r="G150" s="56"/>
      <c r="H150" s="57"/>
      <c r="I150" s="19"/>
      <c r="J150" s="56"/>
      <c r="K150" s="57"/>
      <c r="L150" s="19"/>
      <c r="M150" s="56"/>
      <c r="N150" s="57"/>
      <c r="O150" s="19"/>
      <c r="P150" s="56"/>
      <c r="Q150" s="57"/>
    </row>
    <row r="151" spans="1:17" hidden="1" x14ac:dyDescent="0.35">
      <c r="A151" s="22" t="s">
        <v>25</v>
      </c>
      <c r="B151" s="20"/>
      <c r="C151" s="19"/>
      <c r="D151" s="56"/>
      <c r="E151" s="57"/>
      <c r="F151" s="19"/>
      <c r="G151" s="56"/>
      <c r="H151" s="57"/>
      <c r="I151" s="19"/>
      <c r="J151" s="56"/>
      <c r="K151" s="57"/>
      <c r="L151" s="19"/>
      <c r="M151" s="56"/>
      <c r="N151" s="57"/>
      <c r="O151" s="19"/>
      <c r="P151" s="56"/>
      <c r="Q151" s="57"/>
    </row>
    <row r="152" spans="1:17" hidden="1" x14ac:dyDescent="0.35">
      <c r="A152" s="22" t="s">
        <v>26</v>
      </c>
      <c r="B152" s="20"/>
      <c r="C152" s="19"/>
      <c r="D152" s="56"/>
      <c r="E152" s="57"/>
      <c r="F152" s="19"/>
      <c r="G152" s="56"/>
      <c r="H152" s="57"/>
      <c r="I152" s="19"/>
      <c r="J152" s="56"/>
      <c r="K152" s="57"/>
      <c r="L152" s="19"/>
      <c r="M152" s="56"/>
      <c r="N152" s="57"/>
      <c r="O152" s="19"/>
      <c r="P152" s="56"/>
      <c r="Q152" s="57"/>
    </row>
    <row r="153" spans="1:17" hidden="1" x14ac:dyDescent="0.35">
      <c r="A153" s="22" t="s">
        <v>27</v>
      </c>
      <c r="B153" s="20"/>
      <c r="C153" s="19"/>
      <c r="D153" s="56"/>
      <c r="E153" s="57"/>
      <c r="F153" s="19"/>
      <c r="G153" s="56"/>
      <c r="H153" s="57"/>
      <c r="I153" s="19"/>
      <c r="J153" s="56"/>
      <c r="K153" s="57"/>
      <c r="L153" s="19"/>
      <c r="M153" s="56"/>
      <c r="N153" s="57"/>
      <c r="O153" s="19"/>
      <c r="P153" s="56"/>
      <c r="Q153" s="57"/>
    </row>
    <row r="154" spans="1:17" hidden="1" x14ac:dyDescent="0.35">
      <c r="A154" s="19" t="s">
        <v>28</v>
      </c>
      <c r="B154" s="20"/>
      <c r="C154" s="19"/>
      <c r="D154" s="56"/>
      <c r="E154" s="57"/>
      <c r="F154" s="19"/>
      <c r="G154" s="56"/>
      <c r="H154" s="57"/>
      <c r="I154" s="19"/>
      <c r="J154" s="56"/>
      <c r="K154" s="57"/>
      <c r="L154" s="19"/>
      <c r="M154" s="56"/>
      <c r="N154" s="57"/>
      <c r="O154" s="19"/>
      <c r="P154" s="56"/>
      <c r="Q154" s="57"/>
    </row>
    <row r="155" spans="1:17" hidden="1" x14ac:dyDescent="0.35">
      <c r="A155" s="19" t="s">
        <v>29</v>
      </c>
      <c r="B155" s="20"/>
      <c r="C155" s="19"/>
      <c r="D155" s="56"/>
      <c r="E155" s="57"/>
      <c r="F155" s="19"/>
      <c r="G155" s="56"/>
      <c r="H155" s="57"/>
      <c r="I155" s="19"/>
      <c r="J155" s="56"/>
      <c r="K155" s="57"/>
      <c r="L155" s="19"/>
      <c r="M155" s="56"/>
      <c r="N155" s="57"/>
      <c r="O155" s="19"/>
      <c r="P155" s="56"/>
      <c r="Q155" s="57"/>
    </row>
    <row r="156" spans="1:17" ht="21.75" thickBot="1" x14ac:dyDescent="0.4">
      <c r="A156" s="58" t="s">
        <v>138</v>
      </c>
      <c r="B156" s="58"/>
      <c r="C156" s="59">
        <f t="shared" ref="C156:Q156" si="40">C159+C162+C165+C166+C169+C172+C173+C174+C175+C178+C179+C180+C183+C184+C187+C188+C191</f>
        <v>52959</v>
      </c>
      <c r="D156" s="59">
        <f t="shared" si="40"/>
        <v>10345</v>
      </c>
      <c r="E156" s="59">
        <f t="shared" si="40"/>
        <v>842230</v>
      </c>
      <c r="F156" s="59">
        <f t="shared" si="40"/>
        <v>52978</v>
      </c>
      <c r="G156" s="59">
        <f t="shared" si="40"/>
        <v>10352</v>
      </c>
      <c r="H156" s="59">
        <f t="shared" si="40"/>
        <v>843013</v>
      </c>
      <c r="I156" s="59">
        <f t="shared" si="40"/>
        <v>53202</v>
      </c>
      <c r="J156" s="59">
        <f t="shared" si="40"/>
        <v>10399</v>
      </c>
      <c r="K156" s="59">
        <f t="shared" si="40"/>
        <v>844705</v>
      </c>
      <c r="L156" s="59">
        <f t="shared" si="40"/>
        <v>52817</v>
      </c>
      <c r="M156" s="59">
        <f t="shared" si="40"/>
        <v>10570</v>
      </c>
      <c r="N156" s="59">
        <f t="shared" si="40"/>
        <v>845817</v>
      </c>
      <c r="O156" s="59">
        <f t="shared" si="40"/>
        <v>52826</v>
      </c>
      <c r="P156" s="59">
        <f t="shared" si="40"/>
        <v>10581</v>
      </c>
      <c r="Q156" s="59">
        <f t="shared" si="40"/>
        <v>847913</v>
      </c>
    </row>
    <row r="157" spans="1:17" ht="21.75" thickTop="1" x14ac:dyDescent="0.35">
      <c r="A157" s="42">
        <v>1</v>
      </c>
      <c r="B157" s="43" t="s">
        <v>139</v>
      </c>
      <c r="C157" s="28">
        <v>18420</v>
      </c>
      <c r="D157" s="28">
        <v>1996</v>
      </c>
      <c r="E157" s="28">
        <v>245105</v>
      </c>
      <c r="F157" s="28">
        <v>18425</v>
      </c>
      <c r="G157" s="28">
        <v>1996</v>
      </c>
      <c r="H157" s="28">
        <v>245120</v>
      </c>
      <c r="I157" s="28">
        <v>18547</v>
      </c>
      <c r="J157" s="28">
        <v>2004</v>
      </c>
      <c r="K157" s="28">
        <v>245745</v>
      </c>
      <c r="L157" s="28">
        <v>18609</v>
      </c>
      <c r="M157" s="28">
        <v>2024</v>
      </c>
      <c r="N157" s="28">
        <v>245117</v>
      </c>
      <c r="O157" s="28">
        <v>18646</v>
      </c>
      <c r="P157" s="28">
        <v>2032</v>
      </c>
      <c r="Q157" s="28">
        <v>245715</v>
      </c>
    </row>
    <row r="158" spans="1:17" x14ac:dyDescent="0.35">
      <c r="A158" s="42"/>
      <c r="B158" s="43" t="s">
        <v>140</v>
      </c>
      <c r="C158" s="14">
        <v>479</v>
      </c>
      <c r="D158" s="14">
        <v>125</v>
      </c>
      <c r="E158" s="14">
        <v>7142</v>
      </c>
      <c r="F158" s="14">
        <v>479</v>
      </c>
      <c r="G158" s="14">
        <v>125</v>
      </c>
      <c r="H158" s="14">
        <v>7144</v>
      </c>
      <c r="I158" s="14">
        <v>481</v>
      </c>
      <c r="J158" s="14">
        <v>125</v>
      </c>
      <c r="K158" s="14">
        <v>7153</v>
      </c>
      <c r="L158" s="14">
        <v>475</v>
      </c>
      <c r="M158" s="14">
        <v>131</v>
      </c>
      <c r="N158" s="14">
        <v>7108</v>
      </c>
      <c r="O158" s="14">
        <v>476</v>
      </c>
      <c r="P158" s="14">
        <v>130</v>
      </c>
      <c r="Q158" s="14">
        <v>7123</v>
      </c>
    </row>
    <row r="159" spans="1:17" x14ac:dyDescent="0.35">
      <c r="A159" s="42"/>
      <c r="B159" s="44" t="s">
        <v>141</v>
      </c>
      <c r="C159" s="31">
        <f t="shared" ref="C159:Q159" si="41">SUM(C157:C158)</f>
        <v>18899</v>
      </c>
      <c r="D159" s="31">
        <f t="shared" si="41"/>
        <v>2121</v>
      </c>
      <c r="E159" s="31">
        <f t="shared" si="41"/>
        <v>252247</v>
      </c>
      <c r="F159" s="31">
        <f t="shared" si="41"/>
        <v>18904</v>
      </c>
      <c r="G159" s="31">
        <f t="shared" si="41"/>
        <v>2121</v>
      </c>
      <c r="H159" s="31">
        <f t="shared" si="41"/>
        <v>252264</v>
      </c>
      <c r="I159" s="31">
        <f t="shared" si="41"/>
        <v>19028</v>
      </c>
      <c r="J159" s="31">
        <f t="shared" si="41"/>
        <v>2129</v>
      </c>
      <c r="K159" s="31">
        <f t="shared" si="41"/>
        <v>252898</v>
      </c>
      <c r="L159" s="31">
        <f t="shared" si="41"/>
        <v>19084</v>
      </c>
      <c r="M159" s="31">
        <f t="shared" si="41"/>
        <v>2155</v>
      </c>
      <c r="N159" s="31">
        <f t="shared" si="41"/>
        <v>252225</v>
      </c>
      <c r="O159" s="31">
        <f t="shared" si="41"/>
        <v>19122</v>
      </c>
      <c r="P159" s="31">
        <f t="shared" si="41"/>
        <v>2162</v>
      </c>
      <c r="Q159" s="31">
        <f t="shared" si="41"/>
        <v>252838</v>
      </c>
    </row>
    <row r="160" spans="1:17" x14ac:dyDescent="0.35">
      <c r="A160" s="42">
        <f>A157+1</f>
        <v>2</v>
      </c>
      <c r="B160" s="43" t="s">
        <v>142</v>
      </c>
      <c r="C160" s="14">
        <v>2618</v>
      </c>
      <c r="D160" s="14">
        <v>350</v>
      </c>
      <c r="E160" s="14">
        <v>80240</v>
      </c>
      <c r="F160" s="14">
        <v>2619</v>
      </c>
      <c r="G160" s="14">
        <v>351</v>
      </c>
      <c r="H160" s="14">
        <v>80242</v>
      </c>
      <c r="I160" s="14">
        <v>2631</v>
      </c>
      <c r="J160" s="14">
        <v>353</v>
      </c>
      <c r="K160" s="14">
        <v>80439</v>
      </c>
      <c r="L160" s="14">
        <v>2597</v>
      </c>
      <c r="M160" s="14">
        <v>364</v>
      </c>
      <c r="N160" s="14">
        <v>81805</v>
      </c>
      <c r="O160" s="14">
        <v>2592</v>
      </c>
      <c r="P160" s="14">
        <v>367</v>
      </c>
      <c r="Q160" s="14">
        <v>82112</v>
      </c>
    </row>
    <row r="161" spans="1:17" x14ac:dyDescent="0.35">
      <c r="A161" s="42"/>
      <c r="B161" s="43" t="s">
        <v>143</v>
      </c>
      <c r="C161" s="14">
        <v>333</v>
      </c>
      <c r="D161" s="14">
        <v>77</v>
      </c>
      <c r="E161" s="14">
        <v>2954</v>
      </c>
      <c r="F161" s="14">
        <v>333</v>
      </c>
      <c r="G161" s="14">
        <v>77</v>
      </c>
      <c r="H161" s="14">
        <v>2955</v>
      </c>
      <c r="I161" s="14">
        <v>333</v>
      </c>
      <c r="J161" s="14">
        <v>77</v>
      </c>
      <c r="K161" s="14">
        <v>2956</v>
      </c>
      <c r="L161" s="14">
        <v>337</v>
      </c>
      <c r="M161" s="14">
        <v>81</v>
      </c>
      <c r="N161" s="14">
        <v>2963</v>
      </c>
      <c r="O161" s="14">
        <v>335</v>
      </c>
      <c r="P161" s="14">
        <v>80</v>
      </c>
      <c r="Q161" s="14">
        <v>2962</v>
      </c>
    </row>
    <row r="162" spans="1:17" x14ac:dyDescent="0.35">
      <c r="A162" s="42"/>
      <c r="B162" s="44" t="s">
        <v>144</v>
      </c>
      <c r="C162" s="60">
        <f t="shared" ref="C162:Q162" si="42">SUM(C160:C161)</f>
        <v>2951</v>
      </c>
      <c r="D162" s="60">
        <f t="shared" si="42"/>
        <v>427</v>
      </c>
      <c r="E162" s="60">
        <f t="shared" si="42"/>
        <v>83194</v>
      </c>
      <c r="F162" s="60">
        <f t="shared" si="42"/>
        <v>2952</v>
      </c>
      <c r="G162" s="60">
        <f t="shared" si="42"/>
        <v>428</v>
      </c>
      <c r="H162" s="60">
        <f t="shared" si="42"/>
        <v>83197</v>
      </c>
      <c r="I162" s="60">
        <f t="shared" si="42"/>
        <v>2964</v>
      </c>
      <c r="J162" s="60">
        <f t="shared" si="42"/>
        <v>430</v>
      </c>
      <c r="K162" s="60">
        <f t="shared" si="42"/>
        <v>83395</v>
      </c>
      <c r="L162" s="60">
        <f t="shared" si="42"/>
        <v>2934</v>
      </c>
      <c r="M162" s="60">
        <f t="shared" si="42"/>
        <v>445</v>
      </c>
      <c r="N162" s="60">
        <f t="shared" si="42"/>
        <v>84768</v>
      </c>
      <c r="O162" s="60">
        <f t="shared" si="42"/>
        <v>2927</v>
      </c>
      <c r="P162" s="60">
        <f t="shared" si="42"/>
        <v>447</v>
      </c>
      <c r="Q162" s="60">
        <f t="shared" si="42"/>
        <v>85074</v>
      </c>
    </row>
    <row r="163" spans="1:17" x14ac:dyDescent="0.35">
      <c r="A163" s="42">
        <f>A160+1</f>
        <v>3</v>
      </c>
      <c r="B163" s="43" t="s">
        <v>145</v>
      </c>
      <c r="C163" s="14">
        <v>2815</v>
      </c>
      <c r="D163" s="14">
        <v>553</v>
      </c>
      <c r="E163" s="14">
        <v>49119</v>
      </c>
      <c r="F163" s="14">
        <v>2816</v>
      </c>
      <c r="G163" s="14">
        <v>555</v>
      </c>
      <c r="H163" s="14">
        <v>49125</v>
      </c>
      <c r="I163" s="14">
        <v>2838</v>
      </c>
      <c r="J163" s="14">
        <v>555</v>
      </c>
      <c r="K163" s="14">
        <v>49187</v>
      </c>
      <c r="L163" s="14">
        <v>2834</v>
      </c>
      <c r="M163" s="14">
        <v>559</v>
      </c>
      <c r="N163" s="14">
        <v>48464</v>
      </c>
      <c r="O163" s="14">
        <v>2836</v>
      </c>
      <c r="P163" s="14">
        <v>556</v>
      </c>
      <c r="Q163" s="14">
        <v>48444</v>
      </c>
    </row>
    <row r="164" spans="1:17" x14ac:dyDescent="0.35">
      <c r="A164" s="42"/>
      <c r="B164" s="43" t="s">
        <v>146</v>
      </c>
      <c r="C164" s="14">
        <v>161</v>
      </c>
      <c r="D164" s="14">
        <v>47</v>
      </c>
      <c r="E164" s="14">
        <v>1816</v>
      </c>
      <c r="F164" s="14">
        <v>161</v>
      </c>
      <c r="G164" s="14">
        <v>47</v>
      </c>
      <c r="H164" s="14">
        <v>1816</v>
      </c>
      <c r="I164" s="14">
        <v>161</v>
      </c>
      <c r="J164" s="14">
        <v>47</v>
      </c>
      <c r="K164" s="14">
        <v>1816</v>
      </c>
      <c r="L164" s="14">
        <v>161</v>
      </c>
      <c r="M164" s="14">
        <v>49</v>
      </c>
      <c r="N164" s="14">
        <v>1816</v>
      </c>
      <c r="O164" s="14">
        <v>161</v>
      </c>
      <c r="P164" s="14">
        <v>49</v>
      </c>
      <c r="Q164" s="14">
        <v>1811</v>
      </c>
    </row>
    <row r="165" spans="1:17" x14ac:dyDescent="0.35">
      <c r="A165" s="42"/>
      <c r="B165" s="61" t="s">
        <v>147</v>
      </c>
      <c r="C165" s="62">
        <f t="shared" ref="C165:Q165" si="43">SUM(C163:C164)</f>
        <v>2976</v>
      </c>
      <c r="D165" s="62">
        <f t="shared" si="43"/>
        <v>600</v>
      </c>
      <c r="E165" s="62">
        <f t="shared" si="43"/>
        <v>50935</v>
      </c>
      <c r="F165" s="62">
        <f t="shared" si="43"/>
        <v>2977</v>
      </c>
      <c r="G165" s="62">
        <f t="shared" si="43"/>
        <v>602</v>
      </c>
      <c r="H165" s="62">
        <f t="shared" si="43"/>
        <v>50941</v>
      </c>
      <c r="I165" s="62">
        <f t="shared" si="43"/>
        <v>2999</v>
      </c>
      <c r="J165" s="62">
        <f t="shared" si="43"/>
        <v>602</v>
      </c>
      <c r="K165" s="62">
        <f t="shared" si="43"/>
        <v>51003</v>
      </c>
      <c r="L165" s="62">
        <f t="shared" si="43"/>
        <v>2995</v>
      </c>
      <c r="M165" s="62">
        <f t="shared" si="43"/>
        <v>608</v>
      </c>
      <c r="N165" s="62">
        <f t="shared" si="43"/>
        <v>50280</v>
      </c>
      <c r="O165" s="62">
        <f t="shared" si="43"/>
        <v>2997</v>
      </c>
      <c r="P165" s="62">
        <f t="shared" si="43"/>
        <v>605</v>
      </c>
      <c r="Q165" s="62">
        <f t="shared" si="43"/>
        <v>50255</v>
      </c>
    </row>
    <row r="166" spans="1:17" x14ac:dyDescent="0.35">
      <c r="A166" s="42">
        <f>A163+1</f>
        <v>4</v>
      </c>
      <c r="B166" s="43" t="s">
        <v>148</v>
      </c>
      <c r="C166" s="14">
        <v>1297</v>
      </c>
      <c r="D166" s="14">
        <v>340</v>
      </c>
      <c r="E166" s="14">
        <v>19846</v>
      </c>
      <c r="F166" s="14">
        <v>1297</v>
      </c>
      <c r="G166" s="14">
        <v>340</v>
      </c>
      <c r="H166" s="14">
        <v>19846</v>
      </c>
      <c r="I166" s="14">
        <v>1299</v>
      </c>
      <c r="J166" s="14">
        <v>340</v>
      </c>
      <c r="K166" s="14">
        <v>19869</v>
      </c>
      <c r="L166" s="14">
        <v>1296</v>
      </c>
      <c r="M166" s="14">
        <v>341</v>
      </c>
      <c r="N166" s="14">
        <v>20009</v>
      </c>
      <c r="O166" s="14">
        <v>1298</v>
      </c>
      <c r="P166" s="14">
        <v>341</v>
      </c>
      <c r="Q166" s="14">
        <v>20091</v>
      </c>
    </row>
    <row r="167" spans="1:17" x14ac:dyDescent="0.35">
      <c r="A167" s="42">
        <f>A166+1</f>
        <v>5</v>
      </c>
      <c r="B167" s="43" t="s">
        <v>149</v>
      </c>
      <c r="C167" s="14">
        <v>1229</v>
      </c>
      <c r="D167" s="14">
        <v>337</v>
      </c>
      <c r="E167" s="14">
        <v>15820</v>
      </c>
      <c r="F167" s="14">
        <v>1230</v>
      </c>
      <c r="G167" s="14">
        <v>337</v>
      </c>
      <c r="H167" s="14">
        <v>15821</v>
      </c>
      <c r="I167" s="14">
        <v>1229</v>
      </c>
      <c r="J167" s="14">
        <v>337</v>
      </c>
      <c r="K167" s="14">
        <v>15824</v>
      </c>
      <c r="L167" s="14">
        <v>1183</v>
      </c>
      <c r="M167" s="14">
        <v>346</v>
      </c>
      <c r="N167" s="14">
        <v>16120</v>
      </c>
      <c r="O167" s="14">
        <v>1181</v>
      </c>
      <c r="P167" s="14">
        <v>346</v>
      </c>
      <c r="Q167" s="14">
        <v>16065</v>
      </c>
    </row>
    <row r="168" spans="1:17" x14ac:dyDescent="0.35">
      <c r="A168" s="42"/>
      <c r="B168" s="43" t="s">
        <v>150</v>
      </c>
      <c r="C168" s="14">
        <v>223</v>
      </c>
      <c r="D168" s="14">
        <v>83</v>
      </c>
      <c r="E168" s="14">
        <v>2301</v>
      </c>
      <c r="F168" s="14">
        <v>224</v>
      </c>
      <c r="G168" s="14">
        <v>83</v>
      </c>
      <c r="H168" s="14">
        <v>2302</v>
      </c>
      <c r="I168" s="14">
        <v>223</v>
      </c>
      <c r="J168" s="14">
        <v>85</v>
      </c>
      <c r="K168" s="14">
        <v>2313</v>
      </c>
      <c r="L168" s="14">
        <v>221</v>
      </c>
      <c r="M168" s="14">
        <v>88</v>
      </c>
      <c r="N168" s="14">
        <v>2297</v>
      </c>
      <c r="O168" s="14">
        <v>222</v>
      </c>
      <c r="P168" s="14">
        <v>88</v>
      </c>
      <c r="Q168" s="14">
        <v>2306</v>
      </c>
    </row>
    <row r="169" spans="1:17" x14ac:dyDescent="0.35">
      <c r="A169" s="42"/>
      <c r="B169" s="44" t="s">
        <v>151</v>
      </c>
      <c r="C169" s="46">
        <f t="shared" ref="C169:Q169" si="44">SUM(C167:C168)</f>
        <v>1452</v>
      </c>
      <c r="D169" s="46">
        <f t="shared" si="44"/>
        <v>420</v>
      </c>
      <c r="E169" s="46">
        <f t="shared" si="44"/>
        <v>18121</v>
      </c>
      <c r="F169" s="46">
        <f t="shared" si="44"/>
        <v>1454</v>
      </c>
      <c r="G169" s="46">
        <f t="shared" si="44"/>
        <v>420</v>
      </c>
      <c r="H169" s="46">
        <f t="shared" si="44"/>
        <v>18123</v>
      </c>
      <c r="I169" s="46">
        <f t="shared" si="44"/>
        <v>1452</v>
      </c>
      <c r="J169" s="46">
        <f t="shared" si="44"/>
        <v>422</v>
      </c>
      <c r="K169" s="46">
        <f t="shared" si="44"/>
        <v>18137</v>
      </c>
      <c r="L169" s="46">
        <f t="shared" si="44"/>
        <v>1404</v>
      </c>
      <c r="M169" s="46">
        <f t="shared" si="44"/>
        <v>434</v>
      </c>
      <c r="N169" s="46">
        <f t="shared" si="44"/>
        <v>18417</v>
      </c>
      <c r="O169" s="46">
        <f t="shared" si="44"/>
        <v>1403</v>
      </c>
      <c r="P169" s="46">
        <f t="shared" si="44"/>
        <v>434</v>
      </c>
      <c r="Q169" s="46">
        <f t="shared" si="44"/>
        <v>18371</v>
      </c>
    </row>
    <row r="170" spans="1:17" x14ac:dyDescent="0.35">
      <c r="A170" s="42">
        <f>A167+1</f>
        <v>6</v>
      </c>
      <c r="B170" s="43" t="s">
        <v>152</v>
      </c>
      <c r="C170" s="14">
        <v>985</v>
      </c>
      <c r="D170" s="14">
        <v>295</v>
      </c>
      <c r="E170" s="14">
        <v>13023</v>
      </c>
      <c r="F170" s="14">
        <v>985</v>
      </c>
      <c r="G170" s="14">
        <v>295</v>
      </c>
      <c r="H170" s="14">
        <v>13023</v>
      </c>
      <c r="I170" s="14">
        <v>988</v>
      </c>
      <c r="J170" s="14">
        <v>295</v>
      </c>
      <c r="K170" s="14">
        <v>13032</v>
      </c>
      <c r="L170" s="14">
        <v>966</v>
      </c>
      <c r="M170" s="14">
        <v>301</v>
      </c>
      <c r="N170" s="14">
        <v>12933</v>
      </c>
      <c r="O170" s="14">
        <v>970</v>
      </c>
      <c r="P170" s="14">
        <v>303</v>
      </c>
      <c r="Q170" s="14">
        <v>12869</v>
      </c>
    </row>
    <row r="171" spans="1:17" x14ac:dyDescent="0.35">
      <c r="A171" s="42"/>
      <c r="B171" s="43" t="s">
        <v>153</v>
      </c>
      <c r="C171" s="14">
        <v>372</v>
      </c>
      <c r="D171" s="14">
        <v>143</v>
      </c>
      <c r="E171" s="14">
        <v>3850</v>
      </c>
      <c r="F171" s="14">
        <v>372</v>
      </c>
      <c r="G171" s="14">
        <v>144</v>
      </c>
      <c r="H171" s="14">
        <v>3853</v>
      </c>
      <c r="I171" s="14">
        <v>375</v>
      </c>
      <c r="J171" s="14">
        <v>144</v>
      </c>
      <c r="K171" s="14">
        <v>3863</v>
      </c>
      <c r="L171" s="14">
        <v>368</v>
      </c>
      <c r="M171" s="14">
        <v>145</v>
      </c>
      <c r="N171" s="14">
        <v>3741</v>
      </c>
      <c r="O171" s="14">
        <v>366</v>
      </c>
      <c r="P171" s="14">
        <v>145</v>
      </c>
      <c r="Q171" s="14">
        <v>3730</v>
      </c>
    </row>
    <row r="172" spans="1:17" x14ac:dyDescent="0.35">
      <c r="A172" s="42"/>
      <c r="B172" s="44" t="s">
        <v>154</v>
      </c>
      <c r="C172" s="45">
        <f t="shared" ref="C172:Q172" si="45">SUM(C170:C171)</f>
        <v>1357</v>
      </c>
      <c r="D172" s="45">
        <f t="shared" si="45"/>
        <v>438</v>
      </c>
      <c r="E172" s="45">
        <f t="shared" si="45"/>
        <v>16873</v>
      </c>
      <c r="F172" s="45">
        <f t="shared" si="45"/>
        <v>1357</v>
      </c>
      <c r="G172" s="45">
        <f t="shared" si="45"/>
        <v>439</v>
      </c>
      <c r="H172" s="45">
        <f t="shared" si="45"/>
        <v>16876</v>
      </c>
      <c r="I172" s="45">
        <f t="shared" si="45"/>
        <v>1363</v>
      </c>
      <c r="J172" s="45">
        <f t="shared" si="45"/>
        <v>439</v>
      </c>
      <c r="K172" s="45">
        <f t="shared" si="45"/>
        <v>16895</v>
      </c>
      <c r="L172" s="45">
        <f t="shared" si="45"/>
        <v>1334</v>
      </c>
      <c r="M172" s="45">
        <f t="shared" si="45"/>
        <v>446</v>
      </c>
      <c r="N172" s="45">
        <f t="shared" si="45"/>
        <v>16674</v>
      </c>
      <c r="O172" s="45">
        <f t="shared" si="45"/>
        <v>1336</v>
      </c>
      <c r="P172" s="45">
        <f t="shared" si="45"/>
        <v>448</v>
      </c>
      <c r="Q172" s="45">
        <f t="shared" si="45"/>
        <v>16599</v>
      </c>
    </row>
    <row r="173" spans="1:17" x14ac:dyDescent="0.35">
      <c r="A173" s="42">
        <f>A170+1</f>
        <v>7</v>
      </c>
      <c r="B173" s="43" t="s">
        <v>155</v>
      </c>
      <c r="C173" s="14">
        <v>1342</v>
      </c>
      <c r="D173" s="14">
        <v>436</v>
      </c>
      <c r="E173" s="14">
        <v>19020</v>
      </c>
      <c r="F173" s="14">
        <v>1342</v>
      </c>
      <c r="G173" s="14">
        <v>436</v>
      </c>
      <c r="H173" s="14">
        <v>19020</v>
      </c>
      <c r="I173" s="14">
        <v>1342</v>
      </c>
      <c r="J173" s="14">
        <v>439</v>
      </c>
      <c r="K173" s="14">
        <v>19036</v>
      </c>
      <c r="L173" s="14">
        <v>1306</v>
      </c>
      <c r="M173" s="14">
        <v>470</v>
      </c>
      <c r="N173" s="14">
        <v>18938</v>
      </c>
      <c r="O173" s="14">
        <v>1310</v>
      </c>
      <c r="P173" s="14">
        <v>470</v>
      </c>
      <c r="Q173" s="14">
        <v>19094</v>
      </c>
    </row>
    <row r="174" spans="1:17" x14ac:dyDescent="0.35">
      <c r="A174" s="42">
        <f>A173+1</f>
        <v>8</v>
      </c>
      <c r="B174" s="43" t="s">
        <v>156</v>
      </c>
      <c r="C174" s="14">
        <v>5801</v>
      </c>
      <c r="D174" s="14">
        <v>1304</v>
      </c>
      <c r="E174" s="14">
        <v>75910</v>
      </c>
      <c r="F174" s="14">
        <v>5801</v>
      </c>
      <c r="G174" s="14">
        <v>1304</v>
      </c>
      <c r="H174" s="14">
        <v>75912</v>
      </c>
      <c r="I174" s="14">
        <v>5820</v>
      </c>
      <c r="J174" s="14">
        <v>1306</v>
      </c>
      <c r="K174" s="14">
        <v>75995</v>
      </c>
      <c r="L174" s="14">
        <v>5784</v>
      </c>
      <c r="M174" s="14">
        <v>1294</v>
      </c>
      <c r="N174" s="14">
        <v>75868</v>
      </c>
      <c r="O174" s="14">
        <v>5766</v>
      </c>
      <c r="P174" s="14">
        <v>1294</v>
      </c>
      <c r="Q174" s="14">
        <v>75929</v>
      </c>
    </row>
    <row r="175" spans="1:17" x14ac:dyDescent="0.35">
      <c r="A175" s="42">
        <f>A174+1</f>
        <v>9</v>
      </c>
      <c r="B175" s="43" t="s">
        <v>157</v>
      </c>
      <c r="C175" s="14">
        <v>922</v>
      </c>
      <c r="D175" s="14">
        <v>171</v>
      </c>
      <c r="E175" s="14">
        <v>8662</v>
      </c>
      <c r="F175" s="14">
        <v>922</v>
      </c>
      <c r="G175" s="14">
        <v>171</v>
      </c>
      <c r="H175" s="14">
        <v>8662</v>
      </c>
      <c r="I175" s="14">
        <v>942</v>
      </c>
      <c r="J175" s="14">
        <v>172</v>
      </c>
      <c r="K175" s="14">
        <v>8706</v>
      </c>
      <c r="L175" s="14">
        <v>998</v>
      </c>
      <c r="M175" s="14">
        <v>176</v>
      </c>
      <c r="N175" s="14">
        <v>9238</v>
      </c>
      <c r="O175" s="14">
        <v>996</v>
      </c>
      <c r="P175" s="14">
        <v>176</v>
      </c>
      <c r="Q175" s="14">
        <v>9196</v>
      </c>
    </row>
    <row r="176" spans="1:17" x14ac:dyDescent="0.35">
      <c r="A176" s="42">
        <f>A175+1</f>
        <v>10</v>
      </c>
      <c r="B176" s="43" t="s">
        <v>158</v>
      </c>
      <c r="C176" s="14">
        <v>2734</v>
      </c>
      <c r="D176" s="14">
        <v>600</v>
      </c>
      <c r="E176" s="14">
        <v>49350</v>
      </c>
      <c r="F176" s="14">
        <v>2734</v>
      </c>
      <c r="G176" s="14">
        <v>601</v>
      </c>
      <c r="H176" s="14">
        <v>49590</v>
      </c>
      <c r="I176" s="14">
        <v>2735</v>
      </c>
      <c r="J176" s="14">
        <v>612</v>
      </c>
      <c r="K176" s="14">
        <v>49930</v>
      </c>
      <c r="L176" s="14">
        <v>2675</v>
      </c>
      <c r="M176" s="14">
        <v>622</v>
      </c>
      <c r="N176" s="14">
        <v>49633</v>
      </c>
      <c r="O176" s="14">
        <v>2674</v>
      </c>
      <c r="P176" s="14">
        <v>624</v>
      </c>
      <c r="Q176" s="14">
        <v>49672</v>
      </c>
    </row>
    <row r="177" spans="1:17" x14ac:dyDescent="0.35">
      <c r="A177" s="42"/>
      <c r="B177" s="43" t="s">
        <v>159</v>
      </c>
      <c r="C177" s="14">
        <v>534</v>
      </c>
      <c r="D177" s="14">
        <v>132</v>
      </c>
      <c r="E177" s="14">
        <v>10320</v>
      </c>
      <c r="F177" s="14">
        <v>535</v>
      </c>
      <c r="G177" s="14">
        <v>132</v>
      </c>
      <c r="H177" s="14">
        <v>10498</v>
      </c>
      <c r="I177" s="14">
        <v>533</v>
      </c>
      <c r="J177" s="14">
        <v>132</v>
      </c>
      <c r="K177" s="14">
        <v>10495</v>
      </c>
      <c r="L177" s="14">
        <v>509</v>
      </c>
      <c r="M177" s="14">
        <v>135</v>
      </c>
      <c r="N177" s="14">
        <v>10590</v>
      </c>
      <c r="O177" s="14">
        <v>510</v>
      </c>
      <c r="P177" s="14">
        <v>135</v>
      </c>
      <c r="Q177" s="14">
        <v>10577</v>
      </c>
    </row>
    <row r="178" spans="1:17" x14ac:dyDescent="0.35">
      <c r="A178" s="42"/>
      <c r="B178" s="44" t="s">
        <v>160</v>
      </c>
      <c r="C178" s="31">
        <f t="shared" ref="C178:Q178" si="46">SUM(C176:C177)</f>
        <v>3268</v>
      </c>
      <c r="D178" s="31">
        <f t="shared" si="46"/>
        <v>732</v>
      </c>
      <c r="E178" s="31">
        <f t="shared" si="46"/>
        <v>59670</v>
      </c>
      <c r="F178" s="31">
        <f t="shared" si="46"/>
        <v>3269</v>
      </c>
      <c r="G178" s="31">
        <f t="shared" si="46"/>
        <v>733</v>
      </c>
      <c r="H178" s="31">
        <f t="shared" si="46"/>
        <v>60088</v>
      </c>
      <c r="I178" s="31">
        <f t="shared" si="46"/>
        <v>3268</v>
      </c>
      <c r="J178" s="31">
        <f t="shared" si="46"/>
        <v>744</v>
      </c>
      <c r="K178" s="31">
        <f t="shared" si="46"/>
        <v>60425</v>
      </c>
      <c r="L178" s="31">
        <f t="shared" si="46"/>
        <v>3184</v>
      </c>
      <c r="M178" s="31">
        <f t="shared" si="46"/>
        <v>757</v>
      </c>
      <c r="N178" s="31">
        <f t="shared" si="46"/>
        <v>60223</v>
      </c>
      <c r="O178" s="31">
        <f t="shared" si="46"/>
        <v>3184</v>
      </c>
      <c r="P178" s="31">
        <f t="shared" si="46"/>
        <v>759</v>
      </c>
      <c r="Q178" s="31">
        <f t="shared" si="46"/>
        <v>60249</v>
      </c>
    </row>
    <row r="179" spans="1:17" x14ac:dyDescent="0.35">
      <c r="A179" s="42">
        <f>A176+1</f>
        <v>11</v>
      </c>
      <c r="B179" s="43" t="s">
        <v>161</v>
      </c>
      <c r="C179" s="14">
        <v>711</v>
      </c>
      <c r="D179" s="14">
        <v>238</v>
      </c>
      <c r="E179" s="14">
        <v>11425</v>
      </c>
      <c r="F179" s="14">
        <v>712</v>
      </c>
      <c r="G179" s="14">
        <v>238</v>
      </c>
      <c r="H179" s="14">
        <v>11426</v>
      </c>
      <c r="I179" s="14">
        <v>712</v>
      </c>
      <c r="J179" s="14">
        <v>238</v>
      </c>
      <c r="K179" s="14">
        <v>11427</v>
      </c>
      <c r="L179" s="14">
        <v>694</v>
      </c>
      <c r="M179" s="14">
        <v>245</v>
      </c>
      <c r="N179" s="14">
        <v>11655</v>
      </c>
      <c r="O179" s="14">
        <v>696</v>
      </c>
      <c r="P179" s="14">
        <v>245</v>
      </c>
      <c r="Q179" s="14">
        <v>11639</v>
      </c>
    </row>
    <row r="180" spans="1:17" x14ac:dyDescent="0.35">
      <c r="A180" s="42">
        <f>A179+1</f>
        <v>12</v>
      </c>
      <c r="B180" s="43" t="s">
        <v>162</v>
      </c>
      <c r="C180" s="14">
        <v>1940</v>
      </c>
      <c r="D180" s="14">
        <v>450</v>
      </c>
      <c r="E180" s="14">
        <v>35116</v>
      </c>
      <c r="F180" s="14">
        <v>1941</v>
      </c>
      <c r="G180" s="14">
        <v>450</v>
      </c>
      <c r="H180" s="14">
        <v>35173</v>
      </c>
      <c r="I180" s="14">
        <v>1941</v>
      </c>
      <c r="J180" s="14">
        <v>455</v>
      </c>
      <c r="K180" s="14">
        <v>35105</v>
      </c>
      <c r="L180" s="14">
        <v>1875</v>
      </c>
      <c r="M180" s="14">
        <v>456</v>
      </c>
      <c r="N180" s="14">
        <v>34324</v>
      </c>
      <c r="O180" s="14">
        <v>1869</v>
      </c>
      <c r="P180" s="14">
        <v>457</v>
      </c>
      <c r="Q180" s="14">
        <v>34698</v>
      </c>
    </row>
    <row r="181" spans="1:17" x14ac:dyDescent="0.35">
      <c r="A181" s="42">
        <f>A180+1</f>
        <v>13</v>
      </c>
      <c r="B181" s="43" t="s">
        <v>163</v>
      </c>
      <c r="C181" s="14">
        <v>813</v>
      </c>
      <c r="D181" s="14">
        <v>255</v>
      </c>
      <c r="E181" s="14">
        <v>11410</v>
      </c>
      <c r="F181" s="14">
        <v>814</v>
      </c>
      <c r="G181" s="14">
        <v>255</v>
      </c>
      <c r="H181" s="14">
        <v>11412</v>
      </c>
      <c r="I181" s="14">
        <v>816</v>
      </c>
      <c r="J181" s="14">
        <v>255</v>
      </c>
      <c r="K181" s="14">
        <v>11417</v>
      </c>
      <c r="L181" s="14">
        <v>831</v>
      </c>
      <c r="M181" s="14">
        <v>261</v>
      </c>
      <c r="N181" s="14">
        <v>11577</v>
      </c>
      <c r="O181" s="14">
        <v>830</v>
      </c>
      <c r="P181" s="14">
        <v>260</v>
      </c>
      <c r="Q181" s="14">
        <v>11569</v>
      </c>
    </row>
    <row r="182" spans="1:17" x14ac:dyDescent="0.35">
      <c r="A182" s="42"/>
      <c r="B182" s="43" t="s">
        <v>164</v>
      </c>
      <c r="C182" s="14">
        <v>1366</v>
      </c>
      <c r="D182" s="14">
        <v>223</v>
      </c>
      <c r="E182" s="14">
        <v>26702</v>
      </c>
      <c r="F182" s="14">
        <v>1368</v>
      </c>
      <c r="G182" s="14">
        <v>223</v>
      </c>
      <c r="H182" s="14">
        <v>26704</v>
      </c>
      <c r="I182" s="14">
        <v>1371</v>
      </c>
      <c r="J182" s="14">
        <v>223</v>
      </c>
      <c r="K182" s="14">
        <v>26716</v>
      </c>
      <c r="L182" s="14">
        <v>1356</v>
      </c>
      <c r="M182" s="14">
        <v>226</v>
      </c>
      <c r="N182" s="14">
        <v>26441</v>
      </c>
      <c r="O182" s="14">
        <v>1361</v>
      </c>
      <c r="P182" s="14">
        <v>225</v>
      </c>
      <c r="Q182" s="14">
        <v>26761</v>
      </c>
    </row>
    <row r="183" spans="1:17" x14ac:dyDescent="0.35">
      <c r="A183" s="42"/>
      <c r="B183" s="44" t="s">
        <v>165</v>
      </c>
      <c r="C183" s="31">
        <f t="shared" ref="C183:Q183" si="47">SUM(C181:C182)</f>
        <v>2179</v>
      </c>
      <c r="D183" s="31">
        <f t="shared" si="47"/>
        <v>478</v>
      </c>
      <c r="E183" s="31">
        <f t="shared" si="47"/>
        <v>38112</v>
      </c>
      <c r="F183" s="31">
        <f t="shared" si="47"/>
        <v>2182</v>
      </c>
      <c r="G183" s="31">
        <f t="shared" si="47"/>
        <v>478</v>
      </c>
      <c r="H183" s="31">
        <f t="shared" si="47"/>
        <v>38116</v>
      </c>
      <c r="I183" s="31">
        <f t="shared" si="47"/>
        <v>2187</v>
      </c>
      <c r="J183" s="31">
        <f t="shared" si="47"/>
        <v>478</v>
      </c>
      <c r="K183" s="31">
        <f t="shared" si="47"/>
        <v>38133</v>
      </c>
      <c r="L183" s="31">
        <f t="shared" si="47"/>
        <v>2187</v>
      </c>
      <c r="M183" s="31">
        <f t="shared" si="47"/>
        <v>487</v>
      </c>
      <c r="N183" s="31">
        <f t="shared" si="47"/>
        <v>38018</v>
      </c>
      <c r="O183" s="31">
        <f t="shared" si="47"/>
        <v>2191</v>
      </c>
      <c r="P183" s="31">
        <f t="shared" si="47"/>
        <v>485</v>
      </c>
      <c r="Q183" s="31">
        <f t="shared" si="47"/>
        <v>38330</v>
      </c>
    </row>
    <row r="184" spans="1:17" x14ac:dyDescent="0.35">
      <c r="A184" s="42">
        <f>A181+1</f>
        <v>14</v>
      </c>
      <c r="B184" s="43" t="s">
        <v>166</v>
      </c>
      <c r="C184" s="14">
        <v>1160</v>
      </c>
      <c r="D184" s="14">
        <v>495</v>
      </c>
      <c r="E184" s="14">
        <v>20195</v>
      </c>
      <c r="F184" s="14">
        <v>1161</v>
      </c>
      <c r="G184" s="14">
        <v>495</v>
      </c>
      <c r="H184" s="14">
        <v>20309</v>
      </c>
      <c r="I184" s="14">
        <v>1163</v>
      </c>
      <c r="J184" s="14">
        <v>496</v>
      </c>
      <c r="K184" s="14">
        <v>20320</v>
      </c>
      <c r="L184" s="14">
        <v>1146</v>
      </c>
      <c r="M184" s="14">
        <v>499</v>
      </c>
      <c r="N184" s="14">
        <v>20407</v>
      </c>
      <c r="O184" s="14">
        <v>1144</v>
      </c>
      <c r="P184" s="14">
        <v>499</v>
      </c>
      <c r="Q184" s="14">
        <v>20543</v>
      </c>
    </row>
    <row r="185" spans="1:17" x14ac:dyDescent="0.35">
      <c r="A185" s="42">
        <f>A184+1</f>
        <v>15</v>
      </c>
      <c r="B185" s="43" t="s">
        <v>167</v>
      </c>
      <c r="C185" s="14">
        <v>2874</v>
      </c>
      <c r="D185" s="14">
        <v>572</v>
      </c>
      <c r="E185" s="14">
        <v>58150</v>
      </c>
      <c r="F185" s="14">
        <v>2876</v>
      </c>
      <c r="G185" s="14">
        <v>572</v>
      </c>
      <c r="H185" s="14">
        <v>58140</v>
      </c>
      <c r="I185" s="14">
        <v>2890</v>
      </c>
      <c r="J185" s="14">
        <v>577</v>
      </c>
      <c r="K185" s="14">
        <v>58222</v>
      </c>
      <c r="L185" s="14">
        <v>2850</v>
      </c>
      <c r="M185" s="14">
        <v>590</v>
      </c>
      <c r="N185" s="14">
        <v>59197</v>
      </c>
      <c r="O185" s="14">
        <v>2852</v>
      </c>
      <c r="P185" s="14">
        <v>590</v>
      </c>
      <c r="Q185" s="14">
        <v>59268</v>
      </c>
    </row>
    <row r="186" spans="1:17" x14ac:dyDescent="0.35">
      <c r="A186" s="42"/>
      <c r="B186" s="43" t="s">
        <v>168</v>
      </c>
      <c r="C186" s="14">
        <v>389</v>
      </c>
      <c r="D186" s="14">
        <v>124</v>
      </c>
      <c r="E186" s="14">
        <v>6514</v>
      </c>
      <c r="F186" s="14">
        <v>389</v>
      </c>
      <c r="G186" s="14">
        <v>124</v>
      </c>
      <c r="H186" s="14">
        <v>6514</v>
      </c>
      <c r="I186" s="14">
        <v>388</v>
      </c>
      <c r="J186" s="14">
        <v>123</v>
      </c>
      <c r="K186" s="14">
        <v>6517</v>
      </c>
      <c r="L186" s="14">
        <v>390</v>
      </c>
      <c r="M186" s="14">
        <v>143</v>
      </c>
      <c r="N186" s="14">
        <v>6831</v>
      </c>
      <c r="O186" s="14">
        <v>387</v>
      </c>
      <c r="P186" s="14">
        <v>143</v>
      </c>
      <c r="Q186" s="14">
        <v>6752</v>
      </c>
    </row>
    <row r="187" spans="1:17" ht="19.5" customHeight="1" x14ac:dyDescent="0.35">
      <c r="A187" s="42"/>
      <c r="B187" s="44" t="s">
        <v>169</v>
      </c>
      <c r="C187" s="31">
        <f t="shared" ref="C187:Q187" si="48">SUM(C185:C186)</f>
        <v>3263</v>
      </c>
      <c r="D187" s="31">
        <f t="shared" si="48"/>
        <v>696</v>
      </c>
      <c r="E187" s="31">
        <f t="shared" si="48"/>
        <v>64664</v>
      </c>
      <c r="F187" s="31">
        <f t="shared" si="48"/>
        <v>3265</v>
      </c>
      <c r="G187" s="31">
        <f t="shared" si="48"/>
        <v>696</v>
      </c>
      <c r="H187" s="31">
        <f t="shared" si="48"/>
        <v>64654</v>
      </c>
      <c r="I187" s="31">
        <f t="shared" si="48"/>
        <v>3278</v>
      </c>
      <c r="J187" s="31">
        <f t="shared" si="48"/>
        <v>700</v>
      </c>
      <c r="K187" s="31">
        <f t="shared" si="48"/>
        <v>64739</v>
      </c>
      <c r="L187" s="31">
        <f t="shared" si="48"/>
        <v>3240</v>
      </c>
      <c r="M187" s="31">
        <f t="shared" si="48"/>
        <v>733</v>
      </c>
      <c r="N187" s="31">
        <f t="shared" si="48"/>
        <v>66028</v>
      </c>
      <c r="O187" s="31">
        <f t="shared" si="48"/>
        <v>3239</v>
      </c>
      <c r="P187" s="31">
        <f t="shared" si="48"/>
        <v>733</v>
      </c>
      <c r="Q187" s="31">
        <f t="shared" si="48"/>
        <v>66020</v>
      </c>
    </row>
    <row r="188" spans="1:17" x14ac:dyDescent="0.35">
      <c r="A188" s="42">
        <f>A185+1</f>
        <v>16</v>
      </c>
      <c r="B188" s="43" t="s">
        <v>170</v>
      </c>
      <c r="C188" s="14">
        <v>1360</v>
      </c>
      <c r="D188" s="14">
        <v>368</v>
      </c>
      <c r="E188" s="14">
        <v>23194</v>
      </c>
      <c r="F188" s="14">
        <v>1361</v>
      </c>
      <c r="G188" s="14">
        <v>368</v>
      </c>
      <c r="H188" s="14">
        <v>23197</v>
      </c>
      <c r="I188" s="14">
        <v>1359</v>
      </c>
      <c r="J188" s="14">
        <v>371</v>
      </c>
      <c r="K188" s="14">
        <v>23309</v>
      </c>
      <c r="L188" s="14">
        <v>1356</v>
      </c>
      <c r="M188" s="14">
        <v>374</v>
      </c>
      <c r="N188" s="14">
        <v>23371</v>
      </c>
      <c r="O188" s="14">
        <v>1353</v>
      </c>
      <c r="P188" s="14">
        <v>375</v>
      </c>
      <c r="Q188" s="14">
        <v>23521</v>
      </c>
    </row>
    <row r="189" spans="1:17" x14ac:dyDescent="0.35">
      <c r="A189" s="42">
        <f>A188+1</f>
        <v>17</v>
      </c>
      <c r="B189" s="43" t="s">
        <v>171</v>
      </c>
      <c r="C189" s="14">
        <v>1451</v>
      </c>
      <c r="D189" s="14">
        <v>444</v>
      </c>
      <c r="E189" s="14">
        <v>37825</v>
      </c>
      <c r="F189" s="14">
        <v>1451</v>
      </c>
      <c r="G189" s="14">
        <v>445</v>
      </c>
      <c r="H189" s="14">
        <v>37982</v>
      </c>
      <c r="I189" s="14">
        <v>1456</v>
      </c>
      <c r="J189" s="14">
        <v>450</v>
      </c>
      <c r="K189" s="14">
        <v>38085</v>
      </c>
      <c r="L189" s="14">
        <v>1393</v>
      </c>
      <c r="M189" s="14">
        <v>455</v>
      </c>
      <c r="N189" s="14">
        <v>38207</v>
      </c>
      <c r="O189" s="14">
        <v>1391</v>
      </c>
      <c r="P189" s="14">
        <v>455</v>
      </c>
      <c r="Q189" s="14">
        <v>38215</v>
      </c>
    </row>
    <row r="190" spans="1:17" x14ac:dyDescent="0.35">
      <c r="A190" s="21"/>
      <c r="B190" s="11" t="s">
        <v>172</v>
      </c>
      <c r="C190" s="13">
        <v>630</v>
      </c>
      <c r="D190" s="63">
        <v>187</v>
      </c>
      <c r="E190" s="64">
        <v>7221</v>
      </c>
      <c r="F190" s="13">
        <v>630</v>
      </c>
      <c r="G190" s="63">
        <v>188</v>
      </c>
      <c r="H190" s="64">
        <v>7227</v>
      </c>
      <c r="I190" s="13">
        <v>629</v>
      </c>
      <c r="J190" s="63">
        <v>188</v>
      </c>
      <c r="K190" s="64">
        <v>7228</v>
      </c>
      <c r="L190" s="13">
        <v>607</v>
      </c>
      <c r="M190" s="63">
        <v>195</v>
      </c>
      <c r="N190" s="64">
        <v>7167</v>
      </c>
      <c r="O190" s="13">
        <v>604</v>
      </c>
      <c r="P190" s="63">
        <v>196</v>
      </c>
      <c r="Q190" s="64">
        <v>7251</v>
      </c>
    </row>
    <row r="191" spans="1:17" x14ac:dyDescent="0.35">
      <c r="A191" s="65"/>
      <c r="B191" s="48" t="s">
        <v>173</v>
      </c>
      <c r="C191" s="66">
        <f t="shared" ref="C191:Q191" si="49">SUM(C189:C190)</f>
        <v>2081</v>
      </c>
      <c r="D191" s="66">
        <f t="shared" si="49"/>
        <v>631</v>
      </c>
      <c r="E191" s="66">
        <f t="shared" si="49"/>
        <v>45046</v>
      </c>
      <c r="F191" s="66">
        <f t="shared" si="49"/>
        <v>2081</v>
      </c>
      <c r="G191" s="66">
        <f t="shared" si="49"/>
        <v>633</v>
      </c>
      <c r="H191" s="66">
        <f t="shared" si="49"/>
        <v>45209</v>
      </c>
      <c r="I191" s="66">
        <f t="shared" si="49"/>
        <v>2085</v>
      </c>
      <c r="J191" s="66">
        <f t="shared" si="49"/>
        <v>638</v>
      </c>
      <c r="K191" s="66">
        <f t="shared" si="49"/>
        <v>45313</v>
      </c>
      <c r="L191" s="66">
        <f t="shared" si="49"/>
        <v>2000</v>
      </c>
      <c r="M191" s="66">
        <f t="shared" si="49"/>
        <v>650</v>
      </c>
      <c r="N191" s="66">
        <f t="shared" si="49"/>
        <v>45374</v>
      </c>
      <c r="O191" s="66">
        <f t="shared" si="49"/>
        <v>1995</v>
      </c>
      <c r="P191" s="66">
        <f t="shared" si="49"/>
        <v>651</v>
      </c>
      <c r="Q191" s="66">
        <f t="shared" si="49"/>
        <v>45466</v>
      </c>
    </row>
    <row r="192" spans="1:17" ht="21.75" thickBot="1" x14ac:dyDescent="0.4">
      <c r="A192" s="58" t="s">
        <v>174</v>
      </c>
      <c r="B192" s="58"/>
      <c r="C192" s="67">
        <f t="shared" ref="C192:Q192" si="50">C196+C199+C200+C203+C206+C207+C208+C212+C213+C216+C217+C218+C219+C220</f>
        <v>52634</v>
      </c>
      <c r="D192" s="67">
        <f t="shared" si="50"/>
        <v>8802</v>
      </c>
      <c r="E192" s="67">
        <f t="shared" si="50"/>
        <v>883811</v>
      </c>
      <c r="F192" s="67">
        <f t="shared" si="50"/>
        <v>52643</v>
      </c>
      <c r="G192" s="67">
        <f t="shared" si="50"/>
        <v>8806</v>
      </c>
      <c r="H192" s="67">
        <f t="shared" si="50"/>
        <v>883705</v>
      </c>
      <c r="I192" s="67">
        <f t="shared" si="50"/>
        <v>52851</v>
      </c>
      <c r="J192" s="67">
        <f t="shared" si="50"/>
        <v>8855</v>
      </c>
      <c r="K192" s="67">
        <f t="shared" si="50"/>
        <v>884809</v>
      </c>
      <c r="L192" s="67">
        <f t="shared" si="50"/>
        <v>52538</v>
      </c>
      <c r="M192" s="67">
        <f t="shared" si="50"/>
        <v>9019</v>
      </c>
      <c r="N192" s="67">
        <f t="shared" si="50"/>
        <v>885972</v>
      </c>
      <c r="O192" s="67">
        <f t="shared" si="50"/>
        <v>52521</v>
      </c>
      <c r="P192" s="67">
        <f t="shared" si="50"/>
        <v>9039</v>
      </c>
      <c r="Q192" s="67">
        <f t="shared" si="50"/>
        <v>887197</v>
      </c>
    </row>
    <row r="193" spans="1:17" ht="21.75" thickTop="1" x14ac:dyDescent="0.35">
      <c r="A193" s="42">
        <v>1</v>
      </c>
      <c r="B193" s="43" t="s">
        <v>175</v>
      </c>
      <c r="C193" s="28">
        <v>2365</v>
      </c>
      <c r="D193" s="28">
        <v>658</v>
      </c>
      <c r="E193" s="28">
        <v>39884</v>
      </c>
      <c r="F193" s="28">
        <v>2367</v>
      </c>
      <c r="G193" s="28">
        <v>659</v>
      </c>
      <c r="H193" s="28">
        <v>39886</v>
      </c>
      <c r="I193" s="28">
        <v>2377</v>
      </c>
      <c r="J193" s="28">
        <v>660</v>
      </c>
      <c r="K193" s="28">
        <v>39933</v>
      </c>
      <c r="L193" s="28">
        <v>2352</v>
      </c>
      <c r="M193" s="28">
        <v>664</v>
      </c>
      <c r="N193" s="28">
        <v>40316</v>
      </c>
      <c r="O193" s="28">
        <v>2351</v>
      </c>
      <c r="P193" s="28">
        <v>667</v>
      </c>
      <c r="Q193" s="28">
        <v>40489</v>
      </c>
    </row>
    <row r="194" spans="1:17" x14ac:dyDescent="0.35">
      <c r="A194" s="42"/>
      <c r="B194" s="43" t="s">
        <v>176</v>
      </c>
      <c r="C194" s="14">
        <v>959</v>
      </c>
      <c r="D194" s="14">
        <v>259</v>
      </c>
      <c r="E194" s="14">
        <v>20621</v>
      </c>
      <c r="F194" s="14">
        <v>959</v>
      </c>
      <c r="G194" s="14">
        <v>259</v>
      </c>
      <c r="H194" s="14">
        <v>20621</v>
      </c>
      <c r="I194" s="14">
        <v>962</v>
      </c>
      <c r="J194" s="14">
        <v>262</v>
      </c>
      <c r="K194" s="14">
        <v>20638</v>
      </c>
      <c r="L194" s="14">
        <v>940</v>
      </c>
      <c r="M194" s="14">
        <v>263</v>
      </c>
      <c r="N194" s="14">
        <v>20523</v>
      </c>
      <c r="O194" s="14">
        <v>936</v>
      </c>
      <c r="P194" s="14">
        <v>261</v>
      </c>
      <c r="Q194" s="14">
        <v>20528</v>
      </c>
    </row>
    <row r="195" spans="1:17" x14ac:dyDescent="0.35">
      <c r="A195" s="42"/>
      <c r="B195" s="43" t="s">
        <v>177</v>
      </c>
      <c r="C195" s="14">
        <v>551</v>
      </c>
      <c r="D195" s="14">
        <v>167</v>
      </c>
      <c r="E195" s="14">
        <v>8572</v>
      </c>
      <c r="F195" s="14">
        <v>551</v>
      </c>
      <c r="G195" s="14">
        <v>167</v>
      </c>
      <c r="H195" s="14">
        <v>8574</v>
      </c>
      <c r="I195" s="14">
        <v>551</v>
      </c>
      <c r="J195" s="14">
        <v>167</v>
      </c>
      <c r="K195" s="14">
        <v>8542</v>
      </c>
      <c r="L195" s="14">
        <v>548</v>
      </c>
      <c r="M195" s="14">
        <v>173</v>
      </c>
      <c r="N195" s="14">
        <v>8565</v>
      </c>
      <c r="O195" s="14">
        <v>553</v>
      </c>
      <c r="P195" s="14">
        <v>175</v>
      </c>
      <c r="Q195" s="14">
        <v>8564</v>
      </c>
    </row>
    <row r="196" spans="1:17" x14ac:dyDescent="0.35">
      <c r="A196" s="42"/>
      <c r="B196" s="44" t="s">
        <v>178</v>
      </c>
      <c r="C196" s="31">
        <f t="shared" ref="C196:Q196" si="51">SUM(C193:C195)</f>
        <v>3875</v>
      </c>
      <c r="D196" s="31">
        <f t="shared" si="51"/>
        <v>1084</v>
      </c>
      <c r="E196" s="31">
        <f t="shared" si="51"/>
        <v>69077</v>
      </c>
      <c r="F196" s="31">
        <f t="shared" si="51"/>
        <v>3877</v>
      </c>
      <c r="G196" s="31">
        <f t="shared" si="51"/>
        <v>1085</v>
      </c>
      <c r="H196" s="31">
        <f t="shared" si="51"/>
        <v>69081</v>
      </c>
      <c r="I196" s="31">
        <f t="shared" si="51"/>
        <v>3890</v>
      </c>
      <c r="J196" s="31">
        <f t="shared" si="51"/>
        <v>1089</v>
      </c>
      <c r="K196" s="31">
        <f t="shared" si="51"/>
        <v>69113</v>
      </c>
      <c r="L196" s="31">
        <f t="shared" si="51"/>
        <v>3840</v>
      </c>
      <c r="M196" s="31">
        <f t="shared" si="51"/>
        <v>1100</v>
      </c>
      <c r="N196" s="31">
        <f t="shared" si="51"/>
        <v>69404</v>
      </c>
      <c r="O196" s="31">
        <f t="shared" si="51"/>
        <v>3840</v>
      </c>
      <c r="P196" s="31">
        <f t="shared" si="51"/>
        <v>1103</v>
      </c>
      <c r="Q196" s="31">
        <f t="shared" si="51"/>
        <v>69581</v>
      </c>
    </row>
    <row r="197" spans="1:17" x14ac:dyDescent="0.35">
      <c r="A197" s="42">
        <f>A193+1</f>
        <v>2</v>
      </c>
      <c r="B197" s="43" t="s">
        <v>179</v>
      </c>
      <c r="C197" s="14">
        <v>2480</v>
      </c>
      <c r="D197" s="14">
        <v>557</v>
      </c>
      <c r="E197" s="14">
        <v>41521</v>
      </c>
      <c r="F197" s="14">
        <v>2480</v>
      </c>
      <c r="G197" s="14">
        <v>557</v>
      </c>
      <c r="H197" s="14">
        <v>41521</v>
      </c>
      <c r="I197" s="14">
        <v>2496</v>
      </c>
      <c r="J197" s="14">
        <v>563</v>
      </c>
      <c r="K197" s="14">
        <v>41641</v>
      </c>
      <c r="L197" s="14">
        <v>2442</v>
      </c>
      <c r="M197" s="14">
        <v>576</v>
      </c>
      <c r="N197" s="14">
        <v>42103</v>
      </c>
      <c r="O197" s="14">
        <v>2433</v>
      </c>
      <c r="P197" s="14">
        <v>575</v>
      </c>
      <c r="Q197" s="14">
        <v>42280</v>
      </c>
    </row>
    <row r="198" spans="1:17" x14ac:dyDescent="0.35">
      <c r="A198" s="42"/>
      <c r="B198" s="43" t="s">
        <v>180</v>
      </c>
      <c r="C198" s="14">
        <v>550</v>
      </c>
      <c r="D198" s="14">
        <v>97</v>
      </c>
      <c r="E198" s="14">
        <v>8006</v>
      </c>
      <c r="F198" s="14">
        <v>551</v>
      </c>
      <c r="G198" s="14">
        <v>97</v>
      </c>
      <c r="H198" s="14">
        <v>8007</v>
      </c>
      <c r="I198" s="14">
        <v>552</v>
      </c>
      <c r="J198" s="14">
        <v>97</v>
      </c>
      <c r="K198" s="14">
        <v>8007</v>
      </c>
      <c r="L198" s="14">
        <v>562</v>
      </c>
      <c r="M198" s="14">
        <v>104</v>
      </c>
      <c r="N198" s="14">
        <v>7408</v>
      </c>
      <c r="O198" s="14">
        <v>514</v>
      </c>
      <c r="P198" s="14">
        <v>105</v>
      </c>
      <c r="Q198" s="14">
        <v>7193</v>
      </c>
    </row>
    <row r="199" spans="1:17" x14ac:dyDescent="0.35">
      <c r="A199" s="42"/>
      <c r="B199" s="44" t="s">
        <v>181</v>
      </c>
      <c r="C199" s="31">
        <f t="shared" ref="C199:Q199" si="52">SUM(C197:C198)</f>
        <v>3030</v>
      </c>
      <c r="D199" s="31">
        <f t="shared" si="52"/>
        <v>654</v>
      </c>
      <c r="E199" s="31">
        <f t="shared" si="52"/>
        <v>49527</v>
      </c>
      <c r="F199" s="31">
        <f t="shared" si="52"/>
        <v>3031</v>
      </c>
      <c r="G199" s="31">
        <f t="shared" si="52"/>
        <v>654</v>
      </c>
      <c r="H199" s="31">
        <f t="shared" si="52"/>
        <v>49528</v>
      </c>
      <c r="I199" s="31">
        <f t="shared" si="52"/>
        <v>3048</v>
      </c>
      <c r="J199" s="31">
        <f t="shared" si="52"/>
        <v>660</v>
      </c>
      <c r="K199" s="31">
        <f t="shared" si="52"/>
        <v>49648</v>
      </c>
      <c r="L199" s="31">
        <f t="shared" si="52"/>
        <v>3004</v>
      </c>
      <c r="M199" s="31">
        <f t="shared" si="52"/>
        <v>680</v>
      </c>
      <c r="N199" s="31">
        <f t="shared" si="52"/>
        <v>49511</v>
      </c>
      <c r="O199" s="31">
        <f t="shared" si="52"/>
        <v>2947</v>
      </c>
      <c r="P199" s="31">
        <f t="shared" si="52"/>
        <v>680</v>
      </c>
      <c r="Q199" s="31">
        <f t="shared" si="52"/>
        <v>49473</v>
      </c>
    </row>
    <row r="200" spans="1:17" x14ac:dyDescent="0.35">
      <c r="A200" s="42">
        <f>A197+1</f>
        <v>3</v>
      </c>
      <c r="B200" s="43" t="s">
        <v>182</v>
      </c>
      <c r="C200" s="14">
        <v>1312</v>
      </c>
      <c r="D200" s="14">
        <v>366</v>
      </c>
      <c r="E200" s="14">
        <v>27065</v>
      </c>
      <c r="F200" s="14">
        <v>1314</v>
      </c>
      <c r="G200" s="14">
        <v>365</v>
      </c>
      <c r="H200" s="14">
        <v>27059</v>
      </c>
      <c r="I200" s="14">
        <v>1315</v>
      </c>
      <c r="J200" s="14">
        <v>369</v>
      </c>
      <c r="K200" s="14">
        <v>27098</v>
      </c>
      <c r="L200" s="14">
        <v>1308</v>
      </c>
      <c r="M200" s="14">
        <v>379</v>
      </c>
      <c r="N200" s="14">
        <v>27225</v>
      </c>
      <c r="O200" s="14">
        <v>1306</v>
      </c>
      <c r="P200" s="14">
        <v>380</v>
      </c>
      <c r="Q200" s="14">
        <v>27132</v>
      </c>
    </row>
    <row r="201" spans="1:17" x14ac:dyDescent="0.35">
      <c r="A201" s="42">
        <f>A200+1</f>
        <v>4</v>
      </c>
      <c r="B201" s="43" t="s">
        <v>183</v>
      </c>
      <c r="C201" s="14">
        <v>8720</v>
      </c>
      <c r="D201" s="14">
        <v>719</v>
      </c>
      <c r="E201" s="14">
        <v>106398</v>
      </c>
      <c r="F201" s="14">
        <v>8721</v>
      </c>
      <c r="G201" s="14">
        <v>721</v>
      </c>
      <c r="H201" s="14">
        <v>106405</v>
      </c>
      <c r="I201" s="14">
        <v>8775</v>
      </c>
      <c r="J201" s="14">
        <v>726</v>
      </c>
      <c r="K201" s="14">
        <v>106581</v>
      </c>
      <c r="L201" s="14">
        <v>8738</v>
      </c>
      <c r="M201" s="14">
        <v>749</v>
      </c>
      <c r="N201" s="14">
        <v>107051</v>
      </c>
      <c r="O201" s="14">
        <v>8751</v>
      </c>
      <c r="P201" s="14">
        <v>749</v>
      </c>
      <c r="Q201" s="14">
        <v>107120</v>
      </c>
    </row>
    <row r="202" spans="1:17" x14ac:dyDescent="0.35">
      <c r="A202" s="42"/>
      <c r="B202" s="43" t="s">
        <v>184</v>
      </c>
      <c r="C202" s="14">
        <v>5237</v>
      </c>
      <c r="D202" s="14">
        <v>560</v>
      </c>
      <c r="E202" s="14">
        <v>86549</v>
      </c>
      <c r="F202" s="14">
        <v>5239</v>
      </c>
      <c r="G202" s="14">
        <v>560</v>
      </c>
      <c r="H202" s="14">
        <v>86553</v>
      </c>
      <c r="I202" s="14">
        <v>5277</v>
      </c>
      <c r="J202" s="14">
        <v>568</v>
      </c>
      <c r="K202" s="14">
        <v>86776</v>
      </c>
      <c r="L202" s="14">
        <v>5324</v>
      </c>
      <c r="M202" s="14">
        <v>580</v>
      </c>
      <c r="N202" s="14">
        <v>87925</v>
      </c>
      <c r="O202" s="14">
        <v>5335</v>
      </c>
      <c r="P202" s="14">
        <v>585</v>
      </c>
      <c r="Q202" s="14">
        <v>88050</v>
      </c>
    </row>
    <row r="203" spans="1:17" x14ac:dyDescent="0.35">
      <c r="A203" s="42"/>
      <c r="B203" s="44" t="s">
        <v>185</v>
      </c>
      <c r="C203" s="31">
        <f t="shared" ref="C203:Q203" si="53">SUM(C201:C202)</f>
        <v>13957</v>
      </c>
      <c r="D203" s="31">
        <f t="shared" si="53"/>
        <v>1279</v>
      </c>
      <c r="E203" s="31">
        <f t="shared" si="53"/>
        <v>192947</v>
      </c>
      <c r="F203" s="31">
        <f t="shared" si="53"/>
        <v>13960</v>
      </c>
      <c r="G203" s="31">
        <f t="shared" si="53"/>
        <v>1281</v>
      </c>
      <c r="H203" s="31">
        <f t="shared" si="53"/>
        <v>192958</v>
      </c>
      <c r="I203" s="31">
        <f t="shared" si="53"/>
        <v>14052</v>
      </c>
      <c r="J203" s="31">
        <f t="shared" si="53"/>
        <v>1294</v>
      </c>
      <c r="K203" s="31">
        <f t="shared" si="53"/>
        <v>193357</v>
      </c>
      <c r="L203" s="31">
        <f t="shared" si="53"/>
        <v>14062</v>
      </c>
      <c r="M203" s="31">
        <f t="shared" si="53"/>
        <v>1329</v>
      </c>
      <c r="N203" s="31">
        <f t="shared" si="53"/>
        <v>194976</v>
      </c>
      <c r="O203" s="31">
        <f t="shared" si="53"/>
        <v>14086</v>
      </c>
      <c r="P203" s="31">
        <f t="shared" si="53"/>
        <v>1334</v>
      </c>
      <c r="Q203" s="31">
        <f t="shared" si="53"/>
        <v>195170</v>
      </c>
    </row>
    <row r="204" spans="1:17" x14ac:dyDescent="0.35">
      <c r="A204" s="42">
        <f>A201+1</f>
        <v>5</v>
      </c>
      <c r="B204" s="43" t="s">
        <v>186</v>
      </c>
      <c r="C204" s="14">
        <v>3927</v>
      </c>
      <c r="D204" s="14">
        <v>908</v>
      </c>
      <c r="E204" s="14">
        <v>88790</v>
      </c>
      <c r="F204" s="14">
        <v>3927</v>
      </c>
      <c r="G204" s="14">
        <v>908</v>
      </c>
      <c r="H204" s="14">
        <v>88795</v>
      </c>
      <c r="I204" s="14">
        <v>3936</v>
      </c>
      <c r="J204" s="14">
        <v>910</v>
      </c>
      <c r="K204" s="14">
        <v>88842</v>
      </c>
      <c r="L204" s="14">
        <v>3919</v>
      </c>
      <c r="M204" s="14">
        <v>936</v>
      </c>
      <c r="N204" s="14">
        <v>88525</v>
      </c>
      <c r="O204" s="14">
        <v>3907</v>
      </c>
      <c r="P204" s="14">
        <v>937</v>
      </c>
      <c r="Q204" s="14">
        <v>88776</v>
      </c>
    </row>
    <row r="205" spans="1:17" x14ac:dyDescent="0.35">
      <c r="A205" s="42"/>
      <c r="B205" s="43" t="s">
        <v>187</v>
      </c>
      <c r="C205" s="14">
        <v>4695</v>
      </c>
      <c r="D205" s="14">
        <v>317</v>
      </c>
      <c r="E205" s="14">
        <v>42058</v>
      </c>
      <c r="F205" s="14">
        <v>4695</v>
      </c>
      <c r="G205" s="14">
        <v>317</v>
      </c>
      <c r="H205" s="14">
        <v>42058</v>
      </c>
      <c r="I205" s="14">
        <v>4726</v>
      </c>
      <c r="J205" s="14">
        <v>319</v>
      </c>
      <c r="K205" s="14">
        <v>42188</v>
      </c>
      <c r="L205" s="14">
        <v>4884</v>
      </c>
      <c r="M205" s="14">
        <v>324</v>
      </c>
      <c r="N205" s="14">
        <v>43261</v>
      </c>
      <c r="O205" s="14">
        <v>4887</v>
      </c>
      <c r="P205" s="14">
        <v>325</v>
      </c>
      <c r="Q205" s="14">
        <v>43430</v>
      </c>
    </row>
    <row r="206" spans="1:17" x14ac:dyDescent="0.35">
      <c r="A206" s="42"/>
      <c r="B206" s="44" t="s">
        <v>188</v>
      </c>
      <c r="C206" s="31">
        <f t="shared" ref="C206:Q206" si="54">SUM(C204:C205)</f>
        <v>8622</v>
      </c>
      <c r="D206" s="31">
        <f t="shared" si="54"/>
        <v>1225</v>
      </c>
      <c r="E206" s="31">
        <f t="shared" si="54"/>
        <v>130848</v>
      </c>
      <c r="F206" s="31">
        <f t="shared" si="54"/>
        <v>8622</v>
      </c>
      <c r="G206" s="31">
        <f t="shared" si="54"/>
        <v>1225</v>
      </c>
      <c r="H206" s="31">
        <f t="shared" si="54"/>
        <v>130853</v>
      </c>
      <c r="I206" s="31">
        <f t="shared" si="54"/>
        <v>8662</v>
      </c>
      <c r="J206" s="31">
        <f t="shared" si="54"/>
        <v>1229</v>
      </c>
      <c r="K206" s="31">
        <f t="shared" si="54"/>
        <v>131030</v>
      </c>
      <c r="L206" s="31">
        <f t="shared" si="54"/>
        <v>8803</v>
      </c>
      <c r="M206" s="31">
        <f t="shared" si="54"/>
        <v>1260</v>
      </c>
      <c r="N206" s="31">
        <f t="shared" si="54"/>
        <v>131786</v>
      </c>
      <c r="O206" s="31">
        <f t="shared" si="54"/>
        <v>8794</v>
      </c>
      <c r="P206" s="31">
        <f t="shared" si="54"/>
        <v>1262</v>
      </c>
      <c r="Q206" s="31">
        <f t="shared" si="54"/>
        <v>132206</v>
      </c>
    </row>
    <row r="207" spans="1:17" x14ac:dyDescent="0.35">
      <c r="A207" s="42">
        <f>A204+1</f>
        <v>6</v>
      </c>
      <c r="B207" s="43" t="s">
        <v>189</v>
      </c>
      <c r="C207" s="14">
        <v>2045</v>
      </c>
      <c r="D207" s="14">
        <v>270</v>
      </c>
      <c r="E207" s="14">
        <v>26269</v>
      </c>
      <c r="F207" s="14">
        <v>2045</v>
      </c>
      <c r="G207" s="14">
        <v>271</v>
      </c>
      <c r="H207" s="14">
        <v>26272</v>
      </c>
      <c r="I207" s="14">
        <v>2050</v>
      </c>
      <c r="J207" s="14">
        <v>272</v>
      </c>
      <c r="K207" s="14">
        <v>26288</v>
      </c>
      <c r="L207" s="14">
        <v>2017</v>
      </c>
      <c r="M207" s="14">
        <v>282</v>
      </c>
      <c r="N207" s="14">
        <v>25512</v>
      </c>
      <c r="O207" s="14">
        <v>2019</v>
      </c>
      <c r="P207" s="14">
        <v>282</v>
      </c>
      <c r="Q207" s="14">
        <v>25318</v>
      </c>
    </row>
    <row r="208" spans="1:17" x14ac:dyDescent="0.35">
      <c r="A208" s="42">
        <f>A207+1</f>
        <v>7</v>
      </c>
      <c r="B208" s="43" t="s">
        <v>190</v>
      </c>
      <c r="C208" s="14">
        <v>2108</v>
      </c>
      <c r="D208" s="14">
        <v>403</v>
      </c>
      <c r="E208" s="14">
        <v>36380</v>
      </c>
      <c r="F208" s="14">
        <v>2108</v>
      </c>
      <c r="G208" s="14">
        <v>403</v>
      </c>
      <c r="H208" s="14">
        <v>36395</v>
      </c>
      <c r="I208" s="14">
        <v>2107</v>
      </c>
      <c r="J208" s="14">
        <v>402</v>
      </c>
      <c r="K208" s="14">
        <v>36419</v>
      </c>
      <c r="L208" s="14">
        <v>2075</v>
      </c>
      <c r="M208" s="14">
        <v>406</v>
      </c>
      <c r="N208" s="14">
        <v>36435</v>
      </c>
      <c r="O208" s="14">
        <v>2080</v>
      </c>
      <c r="P208" s="14">
        <v>410</v>
      </c>
      <c r="Q208" s="14">
        <v>36542</v>
      </c>
    </row>
    <row r="209" spans="1:17" x14ac:dyDescent="0.35">
      <c r="A209" s="42">
        <f>A208+1</f>
        <v>8</v>
      </c>
      <c r="B209" s="43" t="s">
        <v>191</v>
      </c>
      <c r="C209" s="14">
        <v>1870</v>
      </c>
      <c r="D209" s="14">
        <v>438</v>
      </c>
      <c r="E209" s="14">
        <v>53412</v>
      </c>
      <c r="F209" s="14">
        <v>1871</v>
      </c>
      <c r="G209" s="14">
        <v>438</v>
      </c>
      <c r="H209" s="14">
        <v>53417</v>
      </c>
      <c r="I209" s="14">
        <v>1878</v>
      </c>
      <c r="J209" s="14">
        <v>444</v>
      </c>
      <c r="K209" s="14">
        <v>53548</v>
      </c>
      <c r="L209" s="14">
        <v>1888</v>
      </c>
      <c r="M209" s="14">
        <v>449</v>
      </c>
      <c r="N209" s="14">
        <v>53059</v>
      </c>
      <c r="O209" s="14">
        <v>1885</v>
      </c>
      <c r="P209" s="14">
        <v>449</v>
      </c>
      <c r="Q209" s="14">
        <v>53119</v>
      </c>
    </row>
    <row r="210" spans="1:17" x14ac:dyDescent="0.35">
      <c r="A210" s="42"/>
      <c r="B210" s="43" t="s">
        <v>192</v>
      </c>
      <c r="C210" s="14">
        <v>6375</v>
      </c>
      <c r="D210" s="14">
        <v>748</v>
      </c>
      <c r="E210" s="14">
        <v>123171</v>
      </c>
      <c r="F210" s="14">
        <v>6376</v>
      </c>
      <c r="G210" s="14">
        <v>748</v>
      </c>
      <c r="H210" s="14">
        <v>123175</v>
      </c>
      <c r="I210" s="14">
        <v>6393</v>
      </c>
      <c r="J210" s="14">
        <v>750</v>
      </c>
      <c r="K210" s="14">
        <v>123284</v>
      </c>
      <c r="L210" s="14">
        <v>6258</v>
      </c>
      <c r="M210" s="14">
        <v>755</v>
      </c>
      <c r="N210" s="14">
        <v>122030</v>
      </c>
      <c r="O210" s="14">
        <v>6279</v>
      </c>
      <c r="P210" s="14">
        <v>761</v>
      </c>
      <c r="Q210" s="14">
        <v>122346</v>
      </c>
    </row>
    <row r="211" spans="1:17" x14ac:dyDescent="0.35">
      <c r="A211" s="42"/>
      <c r="B211" s="43" t="s">
        <v>193</v>
      </c>
      <c r="C211" s="14">
        <v>811</v>
      </c>
      <c r="D211" s="14">
        <v>189</v>
      </c>
      <c r="E211" s="14">
        <v>23708</v>
      </c>
      <c r="F211" s="14">
        <v>812</v>
      </c>
      <c r="G211" s="14">
        <v>189</v>
      </c>
      <c r="H211" s="14">
        <v>23712</v>
      </c>
      <c r="I211" s="14">
        <v>813</v>
      </c>
      <c r="J211" s="14">
        <v>189</v>
      </c>
      <c r="K211" s="14">
        <v>23715</v>
      </c>
      <c r="L211" s="14">
        <v>798</v>
      </c>
      <c r="M211" s="14">
        <v>193</v>
      </c>
      <c r="N211" s="14">
        <v>23424</v>
      </c>
      <c r="O211" s="14">
        <v>803</v>
      </c>
      <c r="P211" s="14">
        <v>193</v>
      </c>
      <c r="Q211" s="14">
        <v>23566</v>
      </c>
    </row>
    <row r="212" spans="1:17" x14ac:dyDescent="0.35">
      <c r="A212" s="42"/>
      <c r="B212" s="44" t="s">
        <v>194</v>
      </c>
      <c r="C212" s="31">
        <f t="shared" ref="C212:Q212" si="55">SUM(C209:C211)</f>
        <v>9056</v>
      </c>
      <c r="D212" s="31">
        <f t="shared" si="55"/>
        <v>1375</v>
      </c>
      <c r="E212" s="31">
        <f t="shared" si="55"/>
        <v>200291</v>
      </c>
      <c r="F212" s="31">
        <f t="shared" si="55"/>
        <v>9059</v>
      </c>
      <c r="G212" s="31">
        <f t="shared" si="55"/>
        <v>1375</v>
      </c>
      <c r="H212" s="31">
        <f t="shared" si="55"/>
        <v>200304</v>
      </c>
      <c r="I212" s="31">
        <f t="shared" si="55"/>
        <v>9084</v>
      </c>
      <c r="J212" s="31">
        <f t="shared" si="55"/>
        <v>1383</v>
      </c>
      <c r="K212" s="31">
        <f t="shared" si="55"/>
        <v>200547</v>
      </c>
      <c r="L212" s="31">
        <f t="shared" si="55"/>
        <v>8944</v>
      </c>
      <c r="M212" s="31">
        <f t="shared" si="55"/>
        <v>1397</v>
      </c>
      <c r="N212" s="31">
        <f t="shared" si="55"/>
        <v>198513</v>
      </c>
      <c r="O212" s="31">
        <f t="shared" si="55"/>
        <v>8967</v>
      </c>
      <c r="P212" s="31">
        <f t="shared" si="55"/>
        <v>1403</v>
      </c>
      <c r="Q212" s="31">
        <f t="shared" si="55"/>
        <v>199031</v>
      </c>
    </row>
    <row r="213" spans="1:17" x14ac:dyDescent="0.35">
      <c r="A213" s="42">
        <f>A209+1</f>
        <v>9</v>
      </c>
      <c r="B213" s="43" t="s">
        <v>195</v>
      </c>
      <c r="C213" s="14">
        <v>735</v>
      </c>
      <c r="D213" s="14">
        <v>230</v>
      </c>
      <c r="E213" s="14">
        <v>13969</v>
      </c>
      <c r="F213" s="14">
        <v>735</v>
      </c>
      <c r="G213" s="14">
        <v>230</v>
      </c>
      <c r="H213" s="14">
        <v>13968</v>
      </c>
      <c r="I213" s="14">
        <v>738</v>
      </c>
      <c r="J213" s="14">
        <v>229</v>
      </c>
      <c r="K213" s="14">
        <v>13940</v>
      </c>
      <c r="L213" s="14">
        <v>736</v>
      </c>
      <c r="M213" s="14">
        <v>235</v>
      </c>
      <c r="N213" s="14">
        <v>14229</v>
      </c>
      <c r="O213" s="14">
        <v>734</v>
      </c>
      <c r="P213" s="14">
        <v>235</v>
      </c>
      <c r="Q213" s="14">
        <v>14314</v>
      </c>
    </row>
    <row r="214" spans="1:17" x14ac:dyDescent="0.35">
      <c r="A214" s="42">
        <f>A213+1</f>
        <v>10</v>
      </c>
      <c r="B214" s="43" t="s">
        <v>196</v>
      </c>
      <c r="C214" s="14">
        <v>1980</v>
      </c>
      <c r="D214" s="14">
        <v>515</v>
      </c>
      <c r="E214" s="14">
        <v>37230</v>
      </c>
      <c r="F214" s="14">
        <v>1980</v>
      </c>
      <c r="G214" s="14">
        <v>515</v>
      </c>
      <c r="H214" s="14">
        <v>37239</v>
      </c>
      <c r="I214" s="14">
        <v>1979</v>
      </c>
      <c r="J214" s="14">
        <v>517</v>
      </c>
      <c r="K214" s="14">
        <v>37264</v>
      </c>
      <c r="L214" s="14">
        <v>1923</v>
      </c>
      <c r="M214" s="14">
        <v>520</v>
      </c>
      <c r="N214" s="14">
        <v>37473</v>
      </c>
      <c r="O214" s="14">
        <v>1919</v>
      </c>
      <c r="P214" s="14">
        <v>518</v>
      </c>
      <c r="Q214" s="14">
        <v>37467</v>
      </c>
    </row>
    <row r="215" spans="1:17" x14ac:dyDescent="0.35">
      <c r="A215" s="42"/>
      <c r="B215" s="43" t="s">
        <v>197</v>
      </c>
      <c r="C215" s="14">
        <v>329</v>
      </c>
      <c r="D215" s="14">
        <v>119</v>
      </c>
      <c r="E215" s="14">
        <v>6790</v>
      </c>
      <c r="F215" s="14">
        <v>329</v>
      </c>
      <c r="G215" s="14">
        <v>119</v>
      </c>
      <c r="H215" s="14">
        <v>6790</v>
      </c>
      <c r="I215" s="14">
        <v>327</v>
      </c>
      <c r="J215" s="14">
        <v>119</v>
      </c>
      <c r="K215" s="14">
        <v>6788</v>
      </c>
      <c r="L215" s="14">
        <v>302</v>
      </c>
      <c r="M215" s="14">
        <v>115</v>
      </c>
      <c r="N215" s="14">
        <v>6716</v>
      </c>
      <c r="O215" s="14">
        <v>302</v>
      </c>
      <c r="P215" s="14">
        <v>116</v>
      </c>
      <c r="Q215" s="14">
        <v>6738</v>
      </c>
    </row>
    <row r="216" spans="1:17" x14ac:dyDescent="0.35">
      <c r="A216" s="42"/>
      <c r="B216" s="44" t="s">
        <v>198</v>
      </c>
      <c r="C216" s="31">
        <f t="shared" ref="C216:Q216" si="56">SUM(C214:C215)</f>
        <v>2309</v>
      </c>
      <c r="D216" s="31">
        <f t="shared" si="56"/>
        <v>634</v>
      </c>
      <c r="E216" s="31">
        <f t="shared" si="56"/>
        <v>44020</v>
      </c>
      <c r="F216" s="31">
        <f t="shared" si="56"/>
        <v>2309</v>
      </c>
      <c r="G216" s="31">
        <f t="shared" si="56"/>
        <v>634</v>
      </c>
      <c r="H216" s="31">
        <f t="shared" si="56"/>
        <v>44029</v>
      </c>
      <c r="I216" s="31">
        <f t="shared" si="56"/>
        <v>2306</v>
      </c>
      <c r="J216" s="31">
        <f t="shared" si="56"/>
        <v>636</v>
      </c>
      <c r="K216" s="31">
        <f t="shared" si="56"/>
        <v>44052</v>
      </c>
      <c r="L216" s="31">
        <f t="shared" si="56"/>
        <v>2225</v>
      </c>
      <c r="M216" s="31">
        <f t="shared" si="56"/>
        <v>635</v>
      </c>
      <c r="N216" s="31">
        <f t="shared" si="56"/>
        <v>44189</v>
      </c>
      <c r="O216" s="31">
        <f t="shared" si="56"/>
        <v>2221</v>
      </c>
      <c r="P216" s="31">
        <f t="shared" si="56"/>
        <v>634</v>
      </c>
      <c r="Q216" s="31">
        <f t="shared" si="56"/>
        <v>44205</v>
      </c>
    </row>
    <row r="217" spans="1:17" x14ac:dyDescent="0.35">
      <c r="A217" s="42">
        <f>A214+1</f>
        <v>11</v>
      </c>
      <c r="B217" s="43" t="s">
        <v>199</v>
      </c>
      <c r="C217" s="14">
        <v>1325</v>
      </c>
      <c r="D217" s="14">
        <v>376</v>
      </c>
      <c r="E217" s="14">
        <v>20511</v>
      </c>
      <c r="F217" s="14">
        <v>1325</v>
      </c>
      <c r="G217" s="14">
        <v>377</v>
      </c>
      <c r="H217" s="14">
        <v>20512</v>
      </c>
      <c r="I217" s="14">
        <v>1329</v>
      </c>
      <c r="J217" s="14">
        <v>380</v>
      </c>
      <c r="K217" s="14">
        <v>20529</v>
      </c>
      <c r="L217" s="14">
        <v>1306</v>
      </c>
      <c r="M217" s="14">
        <v>386</v>
      </c>
      <c r="N217" s="14">
        <v>20711</v>
      </c>
      <c r="O217" s="14">
        <v>1308</v>
      </c>
      <c r="P217" s="14">
        <v>386</v>
      </c>
      <c r="Q217" s="14">
        <v>20764</v>
      </c>
    </row>
    <row r="218" spans="1:17" x14ac:dyDescent="0.35">
      <c r="A218" s="42">
        <f>A217+1</f>
        <v>12</v>
      </c>
      <c r="B218" s="43" t="s">
        <v>200</v>
      </c>
      <c r="C218" s="14">
        <v>1538</v>
      </c>
      <c r="D218" s="14">
        <v>283</v>
      </c>
      <c r="E218" s="14">
        <v>25627</v>
      </c>
      <c r="F218" s="14">
        <v>1536</v>
      </c>
      <c r="G218" s="14">
        <v>283</v>
      </c>
      <c r="H218" s="14">
        <v>25466</v>
      </c>
      <c r="I218" s="14">
        <v>1538</v>
      </c>
      <c r="J218" s="14">
        <v>283</v>
      </c>
      <c r="K218" s="14">
        <v>25450</v>
      </c>
      <c r="L218" s="14">
        <v>1504</v>
      </c>
      <c r="M218" s="14">
        <v>293</v>
      </c>
      <c r="N218" s="14">
        <v>25538</v>
      </c>
      <c r="O218" s="14">
        <v>1501</v>
      </c>
      <c r="P218" s="14">
        <v>293</v>
      </c>
      <c r="Q218" s="14">
        <v>25545</v>
      </c>
    </row>
    <row r="219" spans="1:17" x14ac:dyDescent="0.35">
      <c r="A219" s="42">
        <f>A218+1</f>
        <v>13</v>
      </c>
      <c r="B219" s="43" t="s">
        <v>201</v>
      </c>
      <c r="C219" s="14">
        <v>1426</v>
      </c>
      <c r="D219" s="14">
        <v>262</v>
      </c>
      <c r="E219" s="14">
        <v>24627</v>
      </c>
      <c r="F219" s="14">
        <v>1426</v>
      </c>
      <c r="G219" s="14">
        <v>262</v>
      </c>
      <c r="H219" s="14">
        <v>24627</v>
      </c>
      <c r="I219" s="14">
        <v>1434</v>
      </c>
      <c r="J219" s="14">
        <v>265</v>
      </c>
      <c r="K219" s="14">
        <v>24665</v>
      </c>
      <c r="L219" s="14">
        <v>1423</v>
      </c>
      <c r="M219" s="14">
        <v>267</v>
      </c>
      <c r="N219" s="14">
        <v>24910</v>
      </c>
      <c r="O219" s="14">
        <v>1427</v>
      </c>
      <c r="P219" s="14">
        <v>267</v>
      </c>
      <c r="Q219" s="14">
        <v>24844</v>
      </c>
    </row>
    <row r="220" spans="1:17" x14ac:dyDescent="0.35">
      <c r="A220" s="47">
        <f>A219+1</f>
        <v>14</v>
      </c>
      <c r="B220" s="55" t="s">
        <v>202</v>
      </c>
      <c r="C220" s="18">
        <v>1296</v>
      </c>
      <c r="D220" s="18">
        <v>361</v>
      </c>
      <c r="E220" s="18">
        <v>22653</v>
      </c>
      <c r="F220" s="18">
        <v>1296</v>
      </c>
      <c r="G220" s="18">
        <v>361</v>
      </c>
      <c r="H220" s="18">
        <v>22653</v>
      </c>
      <c r="I220" s="18">
        <v>1298</v>
      </c>
      <c r="J220" s="18">
        <v>364</v>
      </c>
      <c r="K220" s="18">
        <v>22673</v>
      </c>
      <c r="L220" s="18">
        <v>1291</v>
      </c>
      <c r="M220" s="18">
        <v>370</v>
      </c>
      <c r="N220" s="18">
        <v>23033</v>
      </c>
      <c r="O220" s="18">
        <v>1291</v>
      </c>
      <c r="P220" s="18">
        <v>370</v>
      </c>
      <c r="Q220" s="18">
        <v>23072</v>
      </c>
    </row>
    <row r="221" spans="1:17" x14ac:dyDescent="0.35">
      <c r="A221" s="68" t="s">
        <v>203</v>
      </c>
      <c r="B221" s="11"/>
      <c r="C221" s="19"/>
      <c r="D221" s="23"/>
    </row>
    <row r="222" spans="1:17" x14ac:dyDescent="0.35">
      <c r="A222" s="69" t="s">
        <v>204</v>
      </c>
      <c r="B222" s="24"/>
      <c r="C222" s="19"/>
      <c r="D222" s="23"/>
    </row>
    <row r="223" spans="1:17" x14ac:dyDescent="0.35">
      <c r="A223" s="69" t="s">
        <v>206</v>
      </c>
      <c r="B223" s="20"/>
      <c r="C223" s="19"/>
      <c r="D223" s="23"/>
    </row>
    <row r="224" spans="1:17" x14ac:dyDescent="0.35">
      <c r="A224" s="69" t="s">
        <v>205</v>
      </c>
      <c r="B224" s="20"/>
      <c r="C224" s="19"/>
      <c r="D224" s="23"/>
    </row>
  </sheetData>
  <mergeCells count="6">
    <mergeCell ref="A6:B6"/>
    <mergeCell ref="A7:B7"/>
    <mergeCell ref="A30:B30"/>
    <mergeCell ref="A57:B57"/>
    <mergeCell ref="A2:A4"/>
    <mergeCell ref="B2:B4"/>
  </mergeCells>
  <pageMargins left="0.63" right="0.23622047244094491" top="0.15748031496062992" bottom="0.19685039370078741" header="0.15748031496062992" footer="0.19685039370078741"/>
  <pageSetup paperSize="9" scale="51" orientation="landscape" r:id="rId1"/>
  <rowBreaks count="4" manualBreakCount="4">
    <brk id="56" max="16383" man="1"/>
    <brk id="107" max="16383" man="1"/>
    <brk id="155" max="16383" man="1"/>
    <brk id="191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U224"/>
  <sheetViews>
    <sheetView zoomScale="80" zoomScaleNormal="80" workbookViewId="0">
      <pane xSplit="1" ySplit="7" topLeftCell="B207" activePane="bottomRight" state="frozen"/>
      <selection pane="topRight" activeCell="B1" sqref="B1"/>
      <selection pane="bottomLeft" activeCell="A8" sqref="A8"/>
      <selection pane="bottomRight" activeCell="B2" sqref="B2:B4"/>
    </sheetView>
  </sheetViews>
  <sheetFormatPr defaultRowHeight="21" x14ac:dyDescent="0.35"/>
  <cols>
    <col min="1" max="1" width="10.140625" style="2" customWidth="1"/>
    <col min="2" max="2" width="20.28515625" style="2" customWidth="1"/>
    <col min="3" max="3" width="14.140625" style="2" bestFit="1" customWidth="1"/>
    <col min="4" max="4" width="8.7109375" style="2" bestFit="1" customWidth="1"/>
    <col min="5" max="5" width="12.42578125" style="2" bestFit="1" customWidth="1"/>
    <col min="6" max="6" width="15" style="2" bestFit="1" customWidth="1"/>
    <col min="7" max="7" width="8.7109375" style="2" bestFit="1" customWidth="1"/>
    <col min="8" max="8" width="13" style="2" bestFit="1" customWidth="1"/>
    <col min="9" max="9" width="15" style="2" bestFit="1" customWidth="1"/>
    <col min="10" max="10" width="8.7109375" style="2" bestFit="1" customWidth="1"/>
    <col min="11" max="11" width="13" style="2" bestFit="1" customWidth="1"/>
    <col min="12" max="12" width="15" style="2" bestFit="1" customWidth="1"/>
    <col min="13" max="13" width="8.7109375" style="2" bestFit="1" customWidth="1"/>
    <col min="14" max="14" width="13" style="2" bestFit="1" customWidth="1"/>
    <col min="15" max="15" width="15" style="2" bestFit="1" customWidth="1"/>
    <col min="16" max="16" width="8.7109375" style="2" bestFit="1" customWidth="1"/>
    <col min="17" max="17" width="13" style="2" bestFit="1" customWidth="1"/>
    <col min="18" max="18" width="15" style="2" bestFit="1" customWidth="1"/>
    <col min="19" max="19" width="8.7109375" style="2" bestFit="1" customWidth="1"/>
    <col min="20" max="20" width="13" style="2" bestFit="1" customWidth="1"/>
    <col min="21" max="21" width="15" style="2" bestFit="1" customWidth="1"/>
    <col min="22" max="22" width="8.7109375" style="2" bestFit="1" customWidth="1"/>
    <col min="23" max="23" width="13" style="2" bestFit="1" customWidth="1"/>
    <col min="24" max="24" width="15" style="2" bestFit="1" customWidth="1"/>
    <col min="25" max="25" width="8.7109375" style="2" bestFit="1" customWidth="1"/>
    <col min="26" max="26" width="13" style="2" bestFit="1" customWidth="1"/>
    <col min="27" max="27" width="15" style="2" bestFit="1" customWidth="1"/>
    <col min="28" max="28" width="8.7109375" style="2" bestFit="1" customWidth="1"/>
    <col min="29" max="29" width="13" style="2" bestFit="1" customWidth="1"/>
    <col min="30" max="30" width="15" style="2" bestFit="1" customWidth="1"/>
    <col min="31" max="31" width="8.7109375" style="2" bestFit="1" customWidth="1"/>
    <col min="32" max="32" width="13" style="2" bestFit="1" customWidth="1"/>
    <col min="33" max="33" width="15" style="2" bestFit="1" customWidth="1"/>
    <col min="34" max="34" width="8.7109375" style="2" bestFit="1" customWidth="1"/>
    <col min="35" max="35" width="13" style="2" bestFit="1" customWidth="1"/>
    <col min="36" max="36" width="15" style="2" bestFit="1" customWidth="1"/>
    <col min="37" max="37" width="8.7109375" style="2" bestFit="1" customWidth="1"/>
    <col min="38" max="38" width="13" style="2" bestFit="1" customWidth="1"/>
    <col min="39" max="16384" width="9.140625" style="2"/>
  </cols>
  <sheetData>
    <row r="1" spans="1:38" x14ac:dyDescent="0.35">
      <c r="A1" s="1"/>
      <c r="B1" s="71" t="s">
        <v>221</v>
      </c>
      <c r="C1" s="70"/>
      <c r="D1" s="70"/>
      <c r="E1" s="70"/>
    </row>
    <row r="2" spans="1:38" x14ac:dyDescent="0.35">
      <c r="A2" s="101" t="s">
        <v>0</v>
      </c>
      <c r="B2" s="101" t="s">
        <v>1</v>
      </c>
      <c r="C2" s="3" t="s">
        <v>207</v>
      </c>
      <c r="D2" s="3"/>
      <c r="E2" s="3"/>
      <c r="F2" s="3" t="s">
        <v>208</v>
      </c>
      <c r="G2" s="3"/>
      <c r="H2" s="3"/>
      <c r="I2" s="3" t="s">
        <v>209</v>
      </c>
      <c r="J2" s="3"/>
      <c r="K2" s="3"/>
      <c r="L2" s="3" t="s">
        <v>210</v>
      </c>
      <c r="M2" s="3"/>
      <c r="N2" s="3"/>
      <c r="O2" s="3" t="s">
        <v>211</v>
      </c>
      <c r="P2" s="3"/>
      <c r="Q2" s="3"/>
      <c r="R2" s="3" t="s">
        <v>212</v>
      </c>
      <c r="S2" s="3"/>
      <c r="T2" s="3"/>
      <c r="U2" s="3" t="s">
        <v>213</v>
      </c>
      <c r="V2" s="3"/>
      <c r="W2" s="3"/>
      <c r="X2" s="3" t="s">
        <v>214</v>
      </c>
      <c r="Y2" s="3"/>
      <c r="Z2" s="3"/>
      <c r="AA2" s="3" t="s">
        <v>215</v>
      </c>
      <c r="AB2" s="3"/>
      <c r="AC2" s="3"/>
      <c r="AD2" s="3" t="s">
        <v>216</v>
      </c>
      <c r="AE2" s="3"/>
      <c r="AF2" s="3"/>
      <c r="AG2" s="3" t="s">
        <v>217</v>
      </c>
      <c r="AH2" s="3"/>
      <c r="AI2" s="3"/>
      <c r="AJ2" s="3" t="s">
        <v>218</v>
      </c>
      <c r="AK2" s="3"/>
      <c r="AL2" s="3"/>
    </row>
    <row r="3" spans="1:38" x14ac:dyDescent="0.35">
      <c r="A3" s="102"/>
      <c r="B3" s="102"/>
      <c r="C3" s="3" t="s">
        <v>2</v>
      </c>
      <c r="D3" s="3"/>
      <c r="E3" s="4" t="s">
        <v>3</v>
      </c>
      <c r="F3" s="3" t="s">
        <v>2</v>
      </c>
      <c r="G3" s="3"/>
      <c r="H3" s="4" t="s">
        <v>3</v>
      </c>
      <c r="I3" s="3" t="s">
        <v>2</v>
      </c>
      <c r="J3" s="3"/>
      <c r="K3" s="4" t="s">
        <v>3</v>
      </c>
      <c r="L3" s="3" t="s">
        <v>2</v>
      </c>
      <c r="M3" s="3"/>
      <c r="N3" s="4" t="s">
        <v>3</v>
      </c>
      <c r="O3" s="3" t="s">
        <v>2</v>
      </c>
      <c r="P3" s="3"/>
      <c r="Q3" s="4" t="s">
        <v>3</v>
      </c>
      <c r="R3" s="3" t="s">
        <v>2</v>
      </c>
      <c r="S3" s="3"/>
      <c r="T3" s="4" t="s">
        <v>3</v>
      </c>
      <c r="U3" s="3" t="s">
        <v>2</v>
      </c>
      <c r="V3" s="3"/>
      <c r="W3" s="4" t="s">
        <v>3</v>
      </c>
      <c r="X3" s="3" t="s">
        <v>2</v>
      </c>
      <c r="Y3" s="3"/>
      <c r="Z3" s="4" t="s">
        <v>3</v>
      </c>
      <c r="AA3" s="3" t="s">
        <v>2</v>
      </c>
      <c r="AB3" s="3"/>
      <c r="AC3" s="4" t="s">
        <v>3</v>
      </c>
      <c r="AD3" s="3" t="s">
        <v>2</v>
      </c>
      <c r="AE3" s="3"/>
      <c r="AF3" s="4" t="s">
        <v>3</v>
      </c>
      <c r="AG3" s="3" t="s">
        <v>2</v>
      </c>
      <c r="AH3" s="3"/>
      <c r="AI3" s="4" t="s">
        <v>3</v>
      </c>
      <c r="AJ3" s="3" t="s">
        <v>2</v>
      </c>
      <c r="AK3" s="3"/>
      <c r="AL3" s="4" t="s">
        <v>3</v>
      </c>
    </row>
    <row r="4" spans="1:38" x14ac:dyDescent="0.35">
      <c r="A4" s="102"/>
      <c r="B4" s="102"/>
      <c r="C4" s="4" t="s">
        <v>4</v>
      </c>
      <c r="D4" s="4" t="s">
        <v>5</v>
      </c>
      <c r="E4" s="5" t="s">
        <v>6</v>
      </c>
      <c r="F4" s="4" t="s">
        <v>4</v>
      </c>
      <c r="G4" s="4" t="s">
        <v>5</v>
      </c>
      <c r="H4" s="5" t="s">
        <v>6</v>
      </c>
      <c r="I4" s="4" t="s">
        <v>4</v>
      </c>
      <c r="J4" s="4" t="s">
        <v>5</v>
      </c>
      <c r="K4" s="5" t="s">
        <v>6</v>
      </c>
      <c r="L4" s="4" t="s">
        <v>4</v>
      </c>
      <c r="M4" s="4" t="s">
        <v>5</v>
      </c>
      <c r="N4" s="5" t="s">
        <v>6</v>
      </c>
      <c r="O4" s="4" t="s">
        <v>4</v>
      </c>
      <c r="P4" s="4" t="s">
        <v>5</v>
      </c>
      <c r="Q4" s="5" t="s">
        <v>6</v>
      </c>
      <c r="R4" s="4" t="s">
        <v>4</v>
      </c>
      <c r="S4" s="4" t="s">
        <v>5</v>
      </c>
      <c r="T4" s="5" t="s">
        <v>6</v>
      </c>
      <c r="U4" s="4" t="s">
        <v>4</v>
      </c>
      <c r="V4" s="4" t="s">
        <v>5</v>
      </c>
      <c r="W4" s="5" t="s">
        <v>6</v>
      </c>
      <c r="X4" s="4" t="s">
        <v>4</v>
      </c>
      <c r="Y4" s="4" t="s">
        <v>5</v>
      </c>
      <c r="Z4" s="5" t="s">
        <v>6</v>
      </c>
      <c r="AA4" s="4" t="s">
        <v>4</v>
      </c>
      <c r="AB4" s="4" t="s">
        <v>5</v>
      </c>
      <c r="AC4" s="5" t="s">
        <v>6</v>
      </c>
      <c r="AD4" s="4" t="s">
        <v>4</v>
      </c>
      <c r="AE4" s="4" t="s">
        <v>5</v>
      </c>
      <c r="AF4" s="5" t="s">
        <v>6</v>
      </c>
      <c r="AG4" s="4" t="s">
        <v>4</v>
      </c>
      <c r="AH4" s="4" t="s">
        <v>5</v>
      </c>
      <c r="AI4" s="5" t="s">
        <v>6</v>
      </c>
      <c r="AJ4" s="4" t="s">
        <v>4</v>
      </c>
      <c r="AK4" s="4" t="s">
        <v>5</v>
      </c>
      <c r="AL4" s="5" t="s">
        <v>6</v>
      </c>
    </row>
    <row r="5" spans="1:38" x14ac:dyDescent="0.35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1:38" ht="21.75" thickBot="1" x14ac:dyDescent="0.4">
      <c r="A6" s="93" t="s">
        <v>7</v>
      </c>
      <c r="B6" s="94"/>
      <c r="C6" s="72">
        <f t="shared" ref="C6:AL6" si="0">C7+C30+C57+C108+C156+C192</f>
        <v>478796</v>
      </c>
      <c r="D6" s="72">
        <f t="shared" si="0"/>
        <v>69188</v>
      </c>
      <c r="E6" s="72">
        <f t="shared" si="0"/>
        <v>12071118</v>
      </c>
      <c r="F6" s="72">
        <f t="shared" si="0"/>
        <v>480334</v>
      </c>
      <c r="G6" s="72">
        <f t="shared" si="0"/>
        <v>69287</v>
      </c>
      <c r="H6" s="72">
        <f t="shared" si="0"/>
        <v>12117247</v>
      </c>
      <c r="I6" s="72">
        <f t="shared" si="0"/>
        <v>481105</v>
      </c>
      <c r="J6" s="72">
        <f t="shared" si="0"/>
        <v>69327</v>
      </c>
      <c r="K6" s="72">
        <f t="shared" si="0"/>
        <v>12153304</v>
      </c>
      <c r="L6" s="72">
        <f t="shared" si="0"/>
        <v>481471</v>
      </c>
      <c r="M6" s="72">
        <f t="shared" si="0"/>
        <v>69409</v>
      </c>
      <c r="N6" s="72">
        <f t="shared" si="0"/>
        <v>12135850</v>
      </c>
      <c r="O6" s="72">
        <f t="shared" si="0"/>
        <v>481913</v>
      </c>
      <c r="P6" s="72">
        <f t="shared" si="0"/>
        <v>69397</v>
      </c>
      <c r="Q6" s="72">
        <f t="shared" si="0"/>
        <v>12174318</v>
      </c>
      <c r="R6" s="72">
        <f t="shared" si="0"/>
        <v>482423</v>
      </c>
      <c r="S6" s="72">
        <f t="shared" si="0"/>
        <v>69539</v>
      </c>
      <c r="T6" s="72">
        <f t="shared" si="0"/>
        <v>12201253</v>
      </c>
      <c r="U6" s="72">
        <f t="shared" si="0"/>
        <v>482928</v>
      </c>
      <c r="V6" s="72">
        <f t="shared" si="0"/>
        <v>69561</v>
      </c>
      <c r="W6" s="72">
        <f t="shared" si="0"/>
        <v>12203942</v>
      </c>
      <c r="X6" s="72">
        <f t="shared" si="0"/>
        <v>483417</v>
      </c>
      <c r="Y6" s="72">
        <f t="shared" si="0"/>
        <v>69638</v>
      </c>
      <c r="Z6" s="72">
        <f t="shared" si="0"/>
        <v>12202043</v>
      </c>
      <c r="AA6" s="72">
        <f t="shared" si="0"/>
        <v>484172</v>
      </c>
      <c r="AB6" s="72">
        <f t="shared" si="0"/>
        <v>69741</v>
      </c>
      <c r="AC6" s="72">
        <f t="shared" si="0"/>
        <v>12218600</v>
      </c>
      <c r="AD6" s="72">
        <f t="shared" si="0"/>
        <v>485067</v>
      </c>
      <c r="AE6" s="72">
        <f t="shared" si="0"/>
        <v>69954</v>
      </c>
      <c r="AF6" s="72">
        <f t="shared" si="0"/>
        <v>12202011</v>
      </c>
      <c r="AG6" s="72">
        <f t="shared" si="0"/>
        <v>485819</v>
      </c>
      <c r="AH6" s="72">
        <f t="shared" si="0"/>
        <v>70184</v>
      </c>
      <c r="AI6" s="72">
        <f t="shared" si="0"/>
        <v>12239578</v>
      </c>
      <c r="AJ6" s="72">
        <f t="shared" si="0"/>
        <v>485917</v>
      </c>
      <c r="AK6" s="72">
        <f t="shared" si="0"/>
        <v>70198</v>
      </c>
      <c r="AL6" s="72">
        <f t="shared" si="0"/>
        <v>12242378</v>
      </c>
    </row>
    <row r="7" spans="1:38" ht="22.5" thickTop="1" thickBot="1" x14ac:dyDescent="0.4">
      <c r="A7" s="95" t="s">
        <v>8</v>
      </c>
      <c r="B7" s="96"/>
      <c r="C7" s="9">
        <f t="shared" ref="C7:AL7" si="1">SUM(C8:C19)</f>
        <v>158187</v>
      </c>
      <c r="D7" s="9">
        <f t="shared" si="1"/>
        <v>9977</v>
      </c>
      <c r="E7" s="9">
        <f t="shared" si="1"/>
        <v>4162477</v>
      </c>
      <c r="F7" s="9">
        <f t="shared" si="1"/>
        <v>158415</v>
      </c>
      <c r="G7" s="9">
        <f t="shared" si="1"/>
        <v>9995</v>
      </c>
      <c r="H7" s="9">
        <f t="shared" si="1"/>
        <v>4170696</v>
      </c>
      <c r="I7" s="9">
        <f t="shared" si="1"/>
        <v>158350</v>
      </c>
      <c r="J7" s="9">
        <f t="shared" si="1"/>
        <v>9979</v>
      </c>
      <c r="K7" s="9">
        <f t="shared" si="1"/>
        <v>4173920</v>
      </c>
      <c r="L7" s="9">
        <f t="shared" si="1"/>
        <v>158423</v>
      </c>
      <c r="M7" s="9">
        <f t="shared" si="1"/>
        <v>9998</v>
      </c>
      <c r="N7" s="9">
        <f t="shared" si="1"/>
        <v>4171210</v>
      </c>
      <c r="O7" s="9">
        <f t="shared" si="1"/>
        <v>158509</v>
      </c>
      <c r="P7" s="9">
        <f t="shared" si="1"/>
        <v>10001</v>
      </c>
      <c r="Q7" s="9">
        <f t="shared" si="1"/>
        <v>4177060</v>
      </c>
      <c r="R7" s="9">
        <f t="shared" si="1"/>
        <v>158597</v>
      </c>
      <c r="S7" s="9">
        <f t="shared" si="1"/>
        <v>10028</v>
      </c>
      <c r="T7" s="9">
        <f t="shared" si="1"/>
        <v>4176655</v>
      </c>
      <c r="U7" s="9">
        <f t="shared" si="1"/>
        <v>158757</v>
      </c>
      <c r="V7" s="9">
        <f t="shared" si="1"/>
        <v>10040</v>
      </c>
      <c r="W7" s="9">
        <f t="shared" si="1"/>
        <v>4182358</v>
      </c>
      <c r="X7" s="9">
        <f t="shared" si="1"/>
        <v>159012</v>
      </c>
      <c r="Y7" s="9">
        <f t="shared" si="1"/>
        <v>10084</v>
      </c>
      <c r="Z7" s="9">
        <f t="shared" si="1"/>
        <v>4182112</v>
      </c>
      <c r="AA7" s="9">
        <f t="shared" si="1"/>
        <v>159243</v>
      </c>
      <c r="AB7" s="9">
        <f t="shared" si="1"/>
        <v>10129</v>
      </c>
      <c r="AC7" s="9">
        <f t="shared" si="1"/>
        <v>4190097</v>
      </c>
      <c r="AD7" s="9">
        <f t="shared" si="1"/>
        <v>159407</v>
      </c>
      <c r="AE7" s="9">
        <f t="shared" si="1"/>
        <v>10174</v>
      </c>
      <c r="AF7" s="9">
        <f t="shared" si="1"/>
        <v>4184925</v>
      </c>
      <c r="AG7" s="9">
        <f t="shared" si="1"/>
        <v>159703</v>
      </c>
      <c r="AH7" s="9">
        <f t="shared" si="1"/>
        <v>10210</v>
      </c>
      <c r="AI7" s="9">
        <f t="shared" si="1"/>
        <v>4189037</v>
      </c>
      <c r="AJ7" s="9">
        <f t="shared" si="1"/>
        <v>159729</v>
      </c>
      <c r="AK7" s="9">
        <f t="shared" si="1"/>
        <v>10213</v>
      </c>
      <c r="AL7" s="9">
        <f t="shared" si="1"/>
        <v>4189111</v>
      </c>
    </row>
    <row r="8" spans="1:38" ht="21.75" thickTop="1" x14ac:dyDescent="0.35">
      <c r="A8" s="10">
        <v>1</v>
      </c>
      <c r="B8" s="11" t="s">
        <v>9</v>
      </c>
      <c r="C8" s="12">
        <v>6627</v>
      </c>
      <c r="D8" s="12">
        <v>502</v>
      </c>
      <c r="E8" s="12">
        <v>100965</v>
      </c>
      <c r="F8" s="12">
        <v>6626</v>
      </c>
      <c r="G8" s="12">
        <v>503</v>
      </c>
      <c r="H8" s="12">
        <v>100263</v>
      </c>
      <c r="I8" s="14">
        <v>6613</v>
      </c>
      <c r="J8" s="14">
        <v>500</v>
      </c>
      <c r="K8" s="14">
        <v>100357</v>
      </c>
      <c r="L8" s="14">
        <v>6604</v>
      </c>
      <c r="M8" s="14">
        <v>501</v>
      </c>
      <c r="N8" s="14">
        <v>99817</v>
      </c>
      <c r="O8" s="14">
        <v>6610</v>
      </c>
      <c r="P8" s="14">
        <v>502</v>
      </c>
      <c r="Q8" s="14">
        <v>100211</v>
      </c>
      <c r="R8" s="14">
        <v>6589</v>
      </c>
      <c r="S8" s="14">
        <v>504</v>
      </c>
      <c r="T8" s="14">
        <v>100125</v>
      </c>
      <c r="U8" s="14">
        <v>6588</v>
      </c>
      <c r="V8" s="14">
        <v>507</v>
      </c>
      <c r="W8" s="14">
        <v>100061</v>
      </c>
      <c r="X8" s="14">
        <v>6575</v>
      </c>
      <c r="Y8" s="14">
        <v>508</v>
      </c>
      <c r="Z8" s="14">
        <v>99582</v>
      </c>
      <c r="AA8" s="14">
        <v>6561</v>
      </c>
      <c r="AB8" s="14">
        <v>513</v>
      </c>
      <c r="AC8" s="14">
        <v>99433</v>
      </c>
      <c r="AD8" s="14">
        <v>6537</v>
      </c>
      <c r="AE8" s="14">
        <v>511</v>
      </c>
      <c r="AF8" s="14">
        <v>98998</v>
      </c>
      <c r="AG8" s="14">
        <v>6523</v>
      </c>
      <c r="AH8" s="14">
        <v>508</v>
      </c>
      <c r="AI8" s="14">
        <v>99653</v>
      </c>
      <c r="AJ8" s="14">
        <v>6523</v>
      </c>
      <c r="AK8" s="14">
        <v>509</v>
      </c>
      <c r="AL8" s="14">
        <v>99672</v>
      </c>
    </row>
    <row r="9" spans="1:38" x14ac:dyDescent="0.35">
      <c r="A9" s="10">
        <f>A8+1</f>
        <v>2</v>
      </c>
      <c r="B9" s="11" t="s">
        <v>10</v>
      </c>
      <c r="C9" s="12">
        <v>16450</v>
      </c>
      <c r="D9" s="12">
        <v>1143</v>
      </c>
      <c r="E9" s="12">
        <v>531689</v>
      </c>
      <c r="F9" s="12">
        <v>16512</v>
      </c>
      <c r="G9" s="12">
        <v>1149</v>
      </c>
      <c r="H9" s="12">
        <v>535177</v>
      </c>
      <c r="I9" s="14">
        <v>16455</v>
      </c>
      <c r="J9" s="14">
        <v>1153</v>
      </c>
      <c r="K9" s="14">
        <v>534410</v>
      </c>
      <c r="L9" s="14">
        <v>16482</v>
      </c>
      <c r="M9" s="14">
        <v>1155</v>
      </c>
      <c r="N9" s="14">
        <v>533209</v>
      </c>
      <c r="O9" s="14">
        <v>16512</v>
      </c>
      <c r="P9" s="14">
        <v>1155</v>
      </c>
      <c r="Q9" s="14">
        <v>533352</v>
      </c>
      <c r="R9" s="14">
        <v>16551</v>
      </c>
      <c r="S9" s="14">
        <v>1159</v>
      </c>
      <c r="T9" s="14">
        <v>533461</v>
      </c>
      <c r="U9" s="14">
        <v>16593</v>
      </c>
      <c r="V9" s="14">
        <v>1154</v>
      </c>
      <c r="W9" s="14">
        <v>534378</v>
      </c>
      <c r="X9" s="14">
        <v>16598</v>
      </c>
      <c r="Y9" s="14">
        <v>1157</v>
      </c>
      <c r="Z9" s="14">
        <v>535231</v>
      </c>
      <c r="AA9" s="14">
        <v>16597</v>
      </c>
      <c r="AB9" s="14">
        <v>1160</v>
      </c>
      <c r="AC9" s="14">
        <v>534917</v>
      </c>
      <c r="AD9" s="14">
        <v>16599</v>
      </c>
      <c r="AE9" s="14">
        <v>1166</v>
      </c>
      <c r="AF9" s="14">
        <v>537496</v>
      </c>
      <c r="AG9" s="14">
        <v>16628</v>
      </c>
      <c r="AH9" s="14">
        <v>1163</v>
      </c>
      <c r="AI9" s="14">
        <v>537365</v>
      </c>
      <c r="AJ9" s="14">
        <v>16633</v>
      </c>
      <c r="AK9" s="14">
        <v>1163</v>
      </c>
      <c r="AL9" s="14">
        <v>537368</v>
      </c>
    </row>
    <row r="10" spans="1:38" x14ac:dyDescent="0.35">
      <c r="A10" s="10">
        <f>A9+1</f>
        <v>3</v>
      </c>
      <c r="B10" s="11" t="s">
        <v>11</v>
      </c>
      <c r="C10" s="12">
        <v>13477</v>
      </c>
      <c r="D10" s="12">
        <v>919</v>
      </c>
      <c r="E10" s="12">
        <v>613270</v>
      </c>
      <c r="F10" s="12">
        <v>13487</v>
      </c>
      <c r="G10" s="12">
        <v>921</v>
      </c>
      <c r="H10" s="12">
        <v>614572</v>
      </c>
      <c r="I10" s="14">
        <v>13462</v>
      </c>
      <c r="J10" s="14">
        <v>918</v>
      </c>
      <c r="K10" s="14">
        <v>613907</v>
      </c>
      <c r="L10" s="14">
        <v>13469</v>
      </c>
      <c r="M10" s="14">
        <v>922</v>
      </c>
      <c r="N10" s="14">
        <v>615440</v>
      </c>
      <c r="O10" s="14">
        <v>13479</v>
      </c>
      <c r="P10" s="14">
        <v>926</v>
      </c>
      <c r="Q10" s="14">
        <v>613829</v>
      </c>
      <c r="R10" s="14">
        <v>13479</v>
      </c>
      <c r="S10" s="14">
        <v>929</v>
      </c>
      <c r="T10" s="14">
        <v>613322</v>
      </c>
      <c r="U10" s="14">
        <v>13471</v>
      </c>
      <c r="V10" s="14">
        <v>925</v>
      </c>
      <c r="W10" s="14">
        <v>614632</v>
      </c>
      <c r="X10" s="14">
        <v>13500</v>
      </c>
      <c r="Y10" s="14">
        <v>930</v>
      </c>
      <c r="Z10" s="14">
        <v>616581</v>
      </c>
      <c r="AA10" s="14">
        <v>13531</v>
      </c>
      <c r="AB10" s="14">
        <v>924</v>
      </c>
      <c r="AC10" s="14">
        <v>617638</v>
      </c>
      <c r="AD10" s="14">
        <v>13535</v>
      </c>
      <c r="AE10" s="14">
        <v>928</v>
      </c>
      <c r="AF10" s="14">
        <v>611331</v>
      </c>
      <c r="AG10" s="14">
        <v>13568</v>
      </c>
      <c r="AH10" s="14">
        <v>935</v>
      </c>
      <c r="AI10" s="14">
        <v>612214</v>
      </c>
      <c r="AJ10" s="14">
        <v>13570</v>
      </c>
      <c r="AK10" s="14">
        <v>935</v>
      </c>
      <c r="AL10" s="14">
        <v>612228</v>
      </c>
    </row>
    <row r="11" spans="1:38" x14ac:dyDescent="0.35">
      <c r="A11" s="10">
        <f>A10+1</f>
        <v>4</v>
      </c>
      <c r="B11" s="11" t="s">
        <v>12</v>
      </c>
      <c r="C11" s="12">
        <v>11635</v>
      </c>
      <c r="D11" s="12">
        <v>965</v>
      </c>
      <c r="E11" s="12">
        <v>551895</v>
      </c>
      <c r="F11" s="12">
        <v>11641</v>
      </c>
      <c r="G11" s="12">
        <v>963</v>
      </c>
      <c r="H11" s="12">
        <v>553704</v>
      </c>
      <c r="I11" s="14">
        <v>11623</v>
      </c>
      <c r="J11" s="14">
        <v>949</v>
      </c>
      <c r="K11" s="14">
        <v>557105</v>
      </c>
      <c r="L11" s="14">
        <v>11617</v>
      </c>
      <c r="M11" s="14">
        <v>957</v>
      </c>
      <c r="N11" s="14">
        <v>558791</v>
      </c>
      <c r="O11" s="14">
        <v>11612</v>
      </c>
      <c r="P11" s="14">
        <v>959</v>
      </c>
      <c r="Q11" s="14">
        <v>561216</v>
      </c>
      <c r="R11" s="14">
        <v>11625</v>
      </c>
      <c r="S11" s="14">
        <v>960</v>
      </c>
      <c r="T11" s="14">
        <v>561950</v>
      </c>
      <c r="U11" s="14">
        <v>11620</v>
      </c>
      <c r="V11" s="14">
        <v>957</v>
      </c>
      <c r="W11" s="14">
        <v>561809</v>
      </c>
      <c r="X11" s="14">
        <v>11623</v>
      </c>
      <c r="Y11" s="14">
        <v>967</v>
      </c>
      <c r="Z11" s="14">
        <v>560306</v>
      </c>
      <c r="AA11" s="14">
        <v>11627</v>
      </c>
      <c r="AB11" s="14">
        <v>978</v>
      </c>
      <c r="AC11" s="14">
        <v>563093</v>
      </c>
      <c r="AD11" s="14">
        <v>11661</v>
      </c>
      <c r="AE11" s="14">
        <v>982</v>
      </c>
      <c r="AF11" s="14">
        <v>562187</v>
      </c>
      <c r="AG11" s="14">
        <v>11679</v>
      </c>
      <c r="AH11" s="14">
        <v>992</v>
      </c>
      <c r="AI11" s="14">
        <v>563012</v>
      </c>
      <c r="AJ11" s="14">
        <v>11682</v>
      </c>
      <c r="AK11" s="14">
        <v>992</v>
      </c>
      <c r="AL11" s="14">
        <v>563018</v>
      </c>
    </row>
    <row r="12" spans="1:38" x14ac:dyDescent="0.35">
      <c r="A12" s="10">
        <v>5</v>
      </c>
      <c r="B12" s="11" t="s">
        <v>13</v>
      </c>
      <c r="C12" s="12">
        <v>7344</v>
      </c>
      <c r="D12" s="12">
        <v>636</v>
      </c>
      <c r="E12" s="12">
        <v>132608</v>
      </c>
      <c r="F12" s="12">
        <v>7332</v>
      </c>
      <c r="G12" s="12">
        <v>639</v>
      </c>
      <c r="H12" s="12">
        <v>133682</v>
      </c>
      <c r="I12" s="14">
        <v>7313</v>
      </c>
      <c r="J12" s="14">
        <v>639</v>
      </c>
      <c r="K12" s="14">
        <v>133495</v>
      </c>
      <c r="L12" s="14">
        <v>7296</v>
      </c>
      <c r="M12" s="14">
        <v>640</v>
      </c>
      <c r="N12" s="14">
        <v>133465</v>
      </c>
      <c r="O12" s="14">
        <v>7288</v>
      </c>
      <c r="P12" s="14">
        <v>639</v>
      </c>
      <c r="Q12" s="14">
        <v>134001</v>
      </c>
      <c r="R12" s="14">
        <v>7267</v>
      </c>
      <c r="S12" s="14">
        <v>644</v>
      </c>
      <c r="T12" s="14">
        <v>134419</v>
      </c>
      <c r="U12" s="14">
        <v>7265</v>
      </c>
      <c r="V12" s="14">
        <v>646</v>
      </c>
      <c r="W12" s="14">
        <v>135376</v>
      </c>
      <c r="X12" s="14">
        <v>7287</v>
      </c>
      <c r="Y12" s="14">
        <v>649</v>
      </c>
      <c r="Z12" s="14">
        <v>135738</v>
      </c>
      <c r="AA12" s="14">
        <v>7305</v>
      </c>
      <c r="AB12" s="14">
        <v>652</v>
      </c>
      <c r="AC12" s="14">
        <v>136272</v>
      </c>
      <c r="AD12" s="14">
        <v>7324</v>
      </c>
      <c r="AE12" s="14">
        <v>651</v>
      </c>
      <c r="AF12" s="14">
        <v>135815</v>
      </c>
      <c r="AG12" s="14">
        <v>7335</v>
      </c>
      <c r="AH12" s="14">
        <v>652</v>
      </c>
      <c r="AI12" s="14">
        <v>135694</v>
      </c>
      <c r="AJ12" s="14">
        <v>7337</v>
      </c>
      <c r="AK12" s="14">
        <v>652</v>
      </c>
      <c r="AL12" s="14">
        <v>135696</v>
      </c>
    </row>
    <row r="13" spans="1:38" x14ac:dyDescent="0.35">
      <c r="A13" s="10">
        <v>6</v>
      </c>
      <c r="B13" s="11" t="s">
        <v>14</v>
      </c>
      <c r="C13" s="12">
        <v>12220</v>
      </c>
      <c r="D13" s="12">
        <v>852</v>
      </c>
      <c r="E13" s="12">
        <v>170817</v>
      </c>
      <c r="F13" s="12">
        <v>12219</v>
      </c>
      <c r="G13" s="12">
        <v>853</v>
      </c>
      <c r="H13" s="12">
        <v>170946</v>
      </c>
      <c r="I13" s="14">
        <v>12248</v>
      </c>
      <c r="J13" s="14">
        <v>852</v>
      </c>
      <c r="K13" s="14">
        <v>170998</v>
      </c>
      <c r="L13" s="14">
        <v>12239</v>
      </c>
      <c r="M13" s="14">
        <v>854</v>
      </c>
      <c r="N13" s="14">
        <v>170445</v>
      </c>
      <c r="O13" s="14">
        <v>12227</v>
      </c>
      <c r="P13" s="14">
        <v>855</v>
      </c>
      <c r="Q13" s="14">
        <v>170551</v>
      </c>
      <c r="R13" s="14">
        <v>12254</v>
      </c>
      <c r="S13" s="14">
        <v>851</v>
      </c>
      <c r="T13" s="14">
        <v>170953</v>
      </c>
      <c r="U13" s="14">
        <v>12281</v>
      </c>
      <c r="V13" s="14">
        <v>860</v>
      </c>
      <c r="W13" s="14">
        <v>171142</v>
      </c>
      <c r="X13" s="14">
        <v>12286</v>
      </c>
      <c r="Y13" s="14">
        <v>870</v>
      </c>
      <c r="Z13" s="14">
        <v>170880</v>
      </c>
      <c r="AA13" s="14">
        <v>12302</v>
      </c>
      <c r="AB13" s="14">
        <v>876</v>
      </c>
      <c r="AC13" s="14">
        <v>169965</v>
      </c>
      <c r="AD13" s="14">
        <v>12294</v>
      </c>
      <c r="AE13" s="14">
        <v>881</v>
      </c>
      <c r="AF13" s="14">
        <v>169747</v>
      </c>
      <c r="AG13" s="14">
        <v>12316</v>
      </c>
      <c r="AH13" s="14">
        <v>883</v>
      </c>
      <c r="AI13" s="14">
        <v>170135</v>
      </c>
      <c r="AJ13" s="14">
        <v>12319</v>
      </c>
      <c r="AK13" s="14">
        <v>883</v>
      </c>
      <c r="AL13" s="14">
        <v>170141</v>
      </c>
    </row>
    <row r="14" spans="1:38" x14ac:dyDescent="0.35">
      <c r="A14" s="10">
        <v>7</v>
      </c>
      <c r="B14" s="11" t="s">
        <v>15</v>
      </c>
      <c r="C14" s="12">
        <v>14899</v>
      </c>
      <c r="D14" s="12">
        <v>754</v>
      </c>
      <c r="E14" s="12">
        <v>239726</v>
      </c>
      <c r="F14" s="12">
        <v>14970</v>
      </c>
      <c r="G14" s="12">
        <v>757</v>
      </c>
      <c r="H14" s="12">
        <v>240443</v>
      </c>
      <c r="I14" s="14">
        <v>14977</v>
      </c>
      <c r="J14" s="14">
        <v>758</v>
      </c>
      <c r="K14" s="14">
        <v>240543</v>
      </c>
      <c r="L14" s="14">
        <v>14972</v>
      </c>
      <c r="M14" s="14">
        <v>761</v>
      </c>
      <c r="N14" s="14">
        <v>239924</v>
      </c>
      <c r="O14" s="14">
        <v>14956</v>
      </c>
      <c r="P14" s="14">
        <v>758</v>
      </c>
      <c r="Q14" s="14">
        <v>242266</v>
      </c>
      <c r="R14" s="14">
        <v>14986</v>
      </c>
      <c r="S14" s="14">
        <v>761</v>
      </c>
      <c r="T14" s="14">
        <v>243454</v>
      </c>
      <c r="U14" s="14">
        <v>14955</v>
      </c>
      <c r="V14" s="14">
        <v>768</v>
      </c>
      <c r="W14" s="14">
        <v>243613</v>
      </c>
      <c r="X14" s="14">
        <v>14968</v>
      </c>
      <c r="Y14" s="14">
        <v>771</v>
      </c>
      <c r="Z14" s="14">
        <v>243468</v>
      </c>
      <c r="AA14" s="14">
        <v>14981</v>
      </c>
      <c r="AB14" s="14">
        <v>776</v>
      </c>
      <c r="AC14" s="14">
        <v>242603</v>
      </c>
      <c r="AD14" s="14">
        <v>14969</v>
      </c>
      <c r="AE14" s="14">
        <v>772</v>
      </c>
      <c r="AF14" s="14">
        <v>241787</v>
      </c>
      <c r="AG14" s="14">
        <v>14997</v>
      </c>
      <c r="AH14" s="14">
        <v>773</v>
      </c>
      <c r="AI14" s="14">
        <v>241855</v>
      </c>
      <c r="AJ14" s="14">
        <v>14997</v>
      </c>
      <c r="AK14" s="14">
        <v>773</v>
      </c>
      <c r="AL14" s="14">
        <v>241861</v>
      </c>
    </row>
    <row r="15" spans="1:38" x14ac:dyDescent="0.35">
      <c r="A15" s="10">
        <v>8</v>
      </c>
      <c r="B15" s="11" t="s">
        <v>16</v>
      </c>
      <c r="C15" s="12">
        <v>16285</v>
      </c>
      <c r="D15" s="12">
        <v>908</v>
      </c>
      <c r="E15" s="12">
        <v>408110</v>
      </c>
      <c r="F15" s="12">
        <v>16299</v>
      </c>
      <c r="G15" s="12">
        <v>914</v>
      </c>
      <c r="H15" s="12">
        <v>406956</v>
      </c>
      <c r="I15" s="14">
        <v>16335</v>
      </c>
      <c r="J15" s="14">
        <v>917</v>
      </c>
      <c r="K15" s="14">
        <v>408178</v>
      </c>
      <c r="L15" s="14">
        <v>16362</v>
      </c>
      <c r="M15" s="14">
        <v>919</v>
      </c>
      <c r="N15" s="14">
        <v>407402</v>
      </c>
      <c r="O15" s="14">
        <v>16370</v>
      </c>
      <c r="P15" s="14">
        <v>908</v>
      </c>
      <c r="Q15" s="14">
        <v>407574</v>
      </c>
      <c r="R15" s="14">
        <v>16395</v>
      </c>
      <c r="S15" s="14">
        <v>910</v>
      </c>
      <c r="T15" s="14">
        <v>408114</v>
      </c>
      <c r="U15" s="14">
        <v>16467</v>
      </c>
      <c r="V15" s="14">
        <v>903</v>
      </c>
      <c r="W15" s="14">
        <v>408590</v>
      </c>
      <c r="X15" s="14">
        <v>16506</v>
      </c>
      <c r="Y15" s="14">
        <v>903</v>
      </c>
      <c r="Z15" s="14">
        <v>407456</v>
      </c>
      <c r="AA15" s="14">
        <v>16523</v>
      </c>
      <c r="AB15" s="14">
        <v>914</v>
      </c>
      <c r="AC15" s="14">
        <v>410143</v>
      </c>
      <c r="AD15" s="14">
        <v>16547</v>
      </c>
      <c r="AE15" s="14">
        <v>918</v>
      </c>
      <c r="AF15" s="14">
        <v>411500</v>
      </c>
      <c r="AG15" s="14">
        <v>16582</v>
      </c>
      <c r="AH15" s="14">
        <v>930</v>
      </c>
      <c r="AI15" s="14">
        <v>411882</v>
      </c>
      <c r="AJ15" s="14">
        <v>16586</v>
      </c>
      <c r="AK15" s="14">
        <v>930</v>
      </c>
      <c r="AL15" s="14">
        <v>411894</v>
      </c>
    </row>
    <row r="16" spans="1:38" x14ac:dyDescent="0.35">
      <c r="A16" s="10">
        <v>9</v>
      </c>
      <c r="B16" s="11" t="s">
        <v>17</v>
      </c>
      <c r="C16" s="12">
        <v>19144</v>
      </c>
      <c r="D16" s="12">
        <v>970</v>
      </c>
      <c r="E16" s="12">
        <v>383918</v>
      </c>
      <c r="F16" s="12">
        <v>19175</v>
      </c>
      <c r="G16" s="12">
        <v>975</v>
      </c>
      <c r="H16" s="12">
        <v>385032</v>
      </c>
      <c r="I16" s="14">
        <v>19168</v>
      </c>
      <c r="J16" s="14">
        <v>973</v>
      </c>
      <c r="K16" s="14">
        <v>384767</v>
      </c>
      <c r="L16" s="14">
        <v>19210</v>
      </c>
      <c r="M16" s="14">
        <v>974</v>
      </c>
      <c r="N16" s="14">
        <v>385514</v>
      </c>
      <c r="O16" s="14">
        <v>19211</v>
      </c>
      <c r="P16" s="14">
        <v>982</v>
      </c>
      <c r="Q16" s="14">
        <v>386457</v>
      </c>
      <c r="R16" s="14">
        <v>19207</v>
      </c>
      <c r="S16" s="14">
        <v>991</v>
      </c>
      <c r="T16" s="14">
        <v>385369</v>
      </c>
      <c r="U16" s="14">
        <v>19154</v>
      </c>
      <c r="V16" s="14">
        <v>995</v>
      </c>
      <c r="W16" s="14">
        <v>386096</v>
      </c>
      <c r="X16" s="14">
        <v>19160</v>
      </c>
      <c r="Y16" s="14">
        <v>994</v>
      </c>
      <c r="Z16" s="14">
        <v>386534</v>
      </c>
      <c r="AA16" s="14">
        <v>19163</v>
      </c>
      <c r="AB16" s="14">
        <v>988</v>
      </c>
      <c r="AC16" s="14">
        <v>388898</v>
      </c>
      <c r="AD16" s="14">
        <v>19208</v>
      </c>
      <c r="AE16" s="14">
        <v>1003</v>
      </c>
      <c r="AF16" s="14">
        <v>387519</v>
      </c>
      <c r="AG16" s="14">
        <v>19227</v>
      </c>
      <c r="AH16" s="14">
        <v>1003</v>
      </c>
      <c r="AI16" s="14">
        <v>387852</v>
      </c>
      <c r="AJ16" s="14">
        <v>19232</v>
      </c>
      <c r="AK16" s="14">
        <v>1004</v>
      </c>
      <c r="AL16" s="14">
        <v>387855</v>
      </c>
    </row>
    <row r="17" spans="1:38" x14ac:dyDescent="0.35">
      <c r="A17" s="10">
        <v>10</v>
      </c>
      <c r="B17" s="11" t="s">
        <v>18</v>
      </c>
      <c r="C17" s="12">
        <v>17473</v>
      </c>
      <c r="D17" s="12">
        <v>863</v>
      </c>
      <c r="E17" s="12">
        <v>311689</v>
      </c>
      <c r="F17" s="12">
        <v>17548</v>
      </c>
      <c r="G17" s="12">
        <v>862</v>
      </c>
      <c r="H17" s="12">
        <v>311960</v>
      </c>
      <c r="I17" s="14">
        <v>17568</v>
      </c>
      <c r="J17" s="14">
        <v>864</v>
      </c>
      <c r="K17" s="14">
        <v>313650</v>
      </c>
      <c r="L17" s="14">
        <v>17582</v>
      </c>
      <c r="M17" s="14">
        <v>867</v>
      </c>
      <c r="N17" s="14">
        <v>312250</v>
      </c>
      <c r="O17" s="14">
        <v>17621</v>
      </c>
      <c r="P17" s="14">
        <v>866</v>
      </c>
      <c r="Q17" s="14">
        <v>312978</v>
      </c>
      <c r="R17" s="14">
        <v>17641</v>
      </c>
      <c r="S17" s="14">
        <v>867</v>
      </c>
      <c r="T17" s="14">
        <v>312283</v>
      </c>
      <c r="U17" s="14">
        <v>17706</v>
      </c>
      <c r="V17" s="14">
        <v>872</v>
      </c>
      <c r="W17" s="14">
        <v>312417</v>
      </c>
      <c r="X17" s="14">
        <v>17819</v>
      </c>
      <c r="Y17" s="14">
        <v>878</v>
      </c>
      <c r="Z17" s="14">
        <v>311393</v>
      </c>
      <c r="AA17" s="14">
        <v>17919</v>
      </c>
      <c r="AB17" s="14">
        <v>883</v>
      </c>
      <c r="AC17" s="14">
        <v>311308</v>
      </c>
      <c r="AD17" s="14">
        <v>17990</v>
      </c>
      <c r="AE17" s="14">
        <v>892</v>
      </c>
      <c r="AF17" s="14">
        <v>311321</v>
      </c>
      <c r="AG17" s="14">
        <v>18054</v>
      </c>
      <c r="AH17" s="14">
        <v>899</v>
      </c>
      <c r="AI17" s="14">
        <v>311520</v>
      </c>
      <c r="AJ17" s="14">
        <v>18053</v>
      </c>
      <c r="AK17" s="14">
        <v>900</v>
      </c>
      <c r="AL17" s="14">
        <v>311517</v>
      </c>
    </row>
    <row r="18" spans="1:38" x14ac:dyDescent="0.35">
      <c r="A18" s="10">
        <v>11</v>
      </c>
      <c r="B18" s="11" t="s">
        <v>19</v>
      </c>
      <c r="C18" s="12">
        <v>8785</v>
      </c>
      <c r="D18" s="12">
        <v>547</v>
      </c>
      <c r="E18" s="12">
        <v>254101</v>
      </c>
      <c r="F18" s="12">
        <v>8755</v>
      </c>
      <c r="G18" s="12">
        <v>544</v>
      </c>
      <c r="H18" s="12">
        <v>254400</v>
      </c>
      <c r="I18" s="14">
        <v>8766</v>
      </c>
      <c r="J18" s="14">
        <v>546</v>
      </c>
      <c r="K18" s="14">
        <v>254150</v>
      </c>
      <c r="L18" s="14">
        <v>8766</v>
      </c>
      <c r="M18" s="14">
        <v>538</v>
      </c>
      <c r="N18" s="14">
        <v>253852</v>
      </c>
      <c r="O18" s="14">
        <v>8784</v>
      </c>
      <c r="P18" s="14">
        <v>540</v>
      </c>
      <c r="Q18" s="14">
        <v>254581</v>
      </c>
      <c r="R18" s="14">
        <v>8779</v>
      </c>
      <c r="S18" s="14">
        <v>539</v>
      </c>
      <c r="T18" s="14">
        <v>255185</v>
      </c>
      <c r="U18" s="14">
        <v>8786</v>
      </c>
      <c r="V18" s="14">
        <v>544</v>
      </c>
      <c r="W18" s="14">
        <v>255179</v>
      </c>
      <c r="X18" s="14">
        <v>8790</v>
      </c>
      <c r="Y18" s="14">
        <v>546</v>
      </c>
      <c r="Z18" s="14">
        <v>255860</v>
      </c>
      <c r="AA18" s="14">
        <v>8806</v>
      </c>
      <c r="AB18" s="14">
        <v>547</v>
      </c>
      <c r="AC18" s="14">
        <v>256264</v>
      </c>
      <c r="AD18" s="14">
        <v>8813</v>
      </c>
      <c r="AE18" s="14">
        <v>548</v>
      </c>
      <c r="AF18" s="14">
        <v>256321</v>
      </c>
      <c r="AG18" s="14">
        <v>8842</v>
      </c>
      <c r="AH18" s="14">
        <v>549</v>
      </c>
      <c r="AI18" s="14">
        <v>256622</v>
      </c>
      <c r="AJ18" s="14">
        <v>8844</v>
      </c>
      <c r="AK18" s="14">
        <v>549</v>
      </c>
      <c r="AL18" s="14">
        <v>256627</v>
      </c>
    </row>
    <row r="19" spans="1:38" x14ac:dyDescent="0.35">
      <c r="A19" s="15">
        <v>12</v>
      </c>
      <c r="B19" s="16" t="s">
        <v>20</v>
      </c>
      <c r="C19" s="17">
        <v>13848</v>
      </c>
      <c r="D19" s="17">
        <v>918</v>
      </c>
      <c r="E19" s="12">
        <v>463689</v>
      </c>
      <c r="F19" s="17">
        <v>13851</v>
      </c>
      <c r="G19" s="17">
        <v>915</v>
      </c>
      <c r="H19" s="12">
        <v>463561</v>
      </c>
      <c r="I19" s="18">
        <v>13822</v>
      </c>
      <c r="J19" s="18">
        <v>910</v>
      </c>
      <c r="K19" s="14">
        <v>462360</v>
      </c>
      <c r="L19" s="18">
        <v>13824</v>
      </c>
      <c r="M19" s="18">
        <v>910</v>
      </c>
      <c r="N19" s="14">
        <v>461101</v>
      </c>
      <c r="O19" s="18">
        <v>13839</v>
      </c>
      <c r="P19" s="18">
        <v>911</v>
      </c>
      <c r="Q19" s="14">
        <v>460044</v>
      </c>
      <c r="R19" s="18">
        <v>13824</v>
      </c>
      <c r="S19" s="18">
        <v>913</v>
      </c>
      <c r="T19" s="14">
        <v>458020</v>
      </c>
      <c r="U19" s="18">
        <v>13871</v>
      </c>
      <c r="V19" s="18">
        <v>909</v>
      </c>
      <c r="W19" s="14">
        <v>459065</v>
      </c>
      <c r="X19" s="18">
        <v>13900</v>
      </c>
      <c r="Y19" s="18">
        <v>911</v>
      </c>
      <c r="Z19" s="14">
        <v>459083</v>
      </c>
      <c r="AA19" s="18">
        <v>13928</v>
      </c>
      <c r="AB19" s="18">
        <v>918</v>
      </c>
      <c r="AC19" s="14">
        <v>459563</v>
      </c>
      <c r="AD19" s="18">
        <v>13930</v>
      </c>
      <c r="AE19" s="18">
        <v>922</v>
      </c>
      <c r="AF19" s="14">
        <v>460903</v>
      </c>
      <c r="AG19" s="18">
        <v>13952</v>
      </c>
      <c r="AH19" s="18">
        <v>923</v>
      </c>
      <c r="AI19" s="14">
        <v>461233</v>
      </c>
      <c r="AJ19" s="18">
        <v>13953</v>
      </c>
      <c r="AK19" s="18">
        <v>923</v>
      </c>
      <c r="AL19" s="14">
        <v>461234</v>
      </c>
    </row>
    <row r="20" spans="1:38" ht="21.75" hidden="1" customHeight="1" x14ac:dyDescent="0.35">
      <c r="A20" s="19" t="s">
        <v>21</v>
      </c>
      <c r="B20" s="20"/>
      <c r="C20" s="19">
        <v>11429</v>
      </c>
      <c r="D20" s="23">
        <v>481</v>
      </c>
      <c r="E20" s="2">
        <v>236079</v>
      </c>
      <c r="F20" s="19">
        <v>11429</v>
      </c>
      <c r="G20" s="23">
        <v>481</v>
      </c>
      <c r="H20" s="2">
        <v>236079</v>
      </c>
      <c r="I20" s="19">
        <v>11429</v>
      </c>
      <c r="J20" s="23">
        <v>481</v>
      </c>
      <c r="K20" s="2">
        <v>236079</v>
      </c>
      <c r="L20" s="19">
        <v>11429</v>
      </c>
      <c r="M20" s="23">
        <v>481</v>
      </c>
      <c r="N20" s="2">
        <v>236079</v>
      </c>
      <c r="O20" s="19">
        <v>11429</v>
      </c>
      <c r="P20" s="23">
        <v>481</v>
      </c>
      <c r="Q20" s="2">
        <v>236079</v>
      </c>
      <c r="R20" s="19">
        <v>11429</v>
      </c>
      <c r="S20" s="23">
        <v>481</v>
      </c>
      <c r="T20" s="2">
        <v>236079</v>
      </c>
      <c r="U20" s="19">
        <v>11429</v>
      </c>
      <c r="V20" s="23">
        <v>481</v>
      </c>
      <c r="W20" s="2">
        <v>236079</v>
      </c>
      <c r="X20" s="19">
        <v>11429</v>
      </c>
      <c r="Y20" s="23">
        <v>481</v>
      </c>
      <c r="Z20" s="2">
        <v>236079</v>
      </c>
      <c r="AA20" s="19">
        <v>11429</v>
      </c>
      <c r="AB20" s="23">
        <v>481</v>
      </c>
      <c r="AC20" s="2">
        <v>236079</v>
      </c>
      <c r="AD20" s="19">
        <v>11429</v>
      </c>
      <c r="AE20" s="23">
        <v>481</v>
      </c>
      <c r="AF20" s="2">
        <v>236079</v>
      </c>
      <c r="AG20" s="19">
        <v>11429</v>
      </c>
      <c r="AH20" s="23">
        <v>481</v>
      </c>
      <c r="AI20" s="2">
        <v>236079</v>
      </c>
      <c r="AJ20" s="19">
        <v>11429</v>
      </c>
      <c r="AK20" s="23">
        <v>481</v>
      </c>
      <c r="AL20" s="2">
        <v>236079</v>
      </c>
    </row>
    <row r="21" spans="1:38" hidden="1" x14ac:dyDescent="0.35">
      <c r="A21" s="22" t="s">
        <v>22</v>
      </c>
      <c r="B21" s="24"/>
      <c r="C21" s="19">
        <v>8562</v>
      </c>
      <c r="D21" s="23">
        <v>413</v>
      </c>
      <c r="E21" s="2">
        <v>241690</v>
      </c>
      <c r="F21" s="19">
        <v>8562</v>
      </c>
      <c r="G21" s="23">
        <v>413</v>
      </c>
      <c r="H21" s="2">
        <v>241690</v>
      </c>
      <c r="I21" s="19">
        <v>8562</v>
      </c>
      <c r="J21" s="23">
        <v>413</v>
      </c>
      <c r="K21" s="2">
        <v>241690</v>
      </c>
      <c r="L21" s="19">
        <v>8562</v>
      </c>
      <c r="M21" s="23">
        <v>413</v>
      </c>
      <c r="N21" s="2">
        <v>241690</v>
      </c>
      <c r="O21" s="19">
        <v>8562</v>
      </c>
      <c r="P21" s="23">
        <v>413</v>
      </c>
      <c r="Q21" s="2">
        <v>241690</v>
      </c>
      <c r="R21" s="19">
        <v>8562</v>
      </c>
      <c r="S21" s="23">
        <v>413</v>
      </c>
      <c r="T21" s="2">
        <v>241690</v>
      </c>
      <c r="U21" s="19">
        <v>8562</v>
      </c>
      <c r="V21" s="23">
        <v>413</v>
      </c>
      <c r="W21" s="2">
        <v>241690</v>
      </c>
      <c r="X21" s="19">
        <v>8562</v>
      </c>
      <c r="Y21" s="23">
        <v>413</v>
      </c>
      <c r="Z21" s="2">
        <v>241690</v>
      </c>
      <c r="AA21" s="19">
        <v>8562</v>
      </c>
      <c r="AB21" s="23">
        <v>413</v>
      </c>
      <c r="AC21" s="2">
        <v>241690</v>
      </c>
      <c r="AD21" s="19">
        <v>8562</v>
      </c>
      <c r="AE21" s="23">
        <v>413</v>
      </c>
      <c r="AF21" s="2">
        <v>241690</v>
      </c>
      <c r="AG21" s="19">
        <v>8562</v>
      </c>
      <c r="AH21" s="23">
        <v>413</v>
      </c>
      <c r="AI21" s="2">
        <v>241690</v>
      </c>
      <c r="AJ21" s="19">
        <v>8562</v>
      </c>
      <c r="AK21" s="23">
        <v>413</v>
      </c>
      <c r="AL21" s="2">
        <v>241690</v>
      </c>
    </row>
    <row r="22" spans="1:38" hidden="1" x14ac:dyDescent="0.35">
      <c r="A22" s="22" t="s">
        <v>23</v>
      </c>
      <c r="B22" s="20"/>
      <c r="C22" s="19">
        <v>11590</v>
      </c>
      <c r="D22" s="23">
        <v>678</v>
      </c>
      <c r="E22" s="2">
        <v>360737</v>
      </c>
      <c r="F22" s="19">
        <v>11590</v>
      </c>
      <c r="G22" s="23">
        <v>678</v>
      </c>
      <c r="H22" s="2">
        <v>360737</v>
      </c>
      <c r="I22" s="19">
        <v>11590</v>
      </c>
      <c r="J22" s="23">
        <v>678</v>
      </c>
      <c r="K22" s="2">
        <v>360737</v>
      </c>
      <c r="L22" s="19">
        <v>11590</v>
      </c>
      <c r="M22" s="23">
        <v>678</v>
      </c>
      <c r="N22" s="2">
        <v>360737</v>
      </c>
      <c r="O22" s="19">
        <v>11590</v>
      </c>
      <c r="P22" s="23">
        <v>678</v>
      </c>
      <c r="Q22" s="2">
        <v>360737</v>
      </c>
      <c r="R22" s="19">
        <v>11590</v>
      </c>
      <c r="S22" s="23">
        <v>678</v>
      </c>
      <c r="T22" s="2">
        <v>360737</v>
      </c>
      <c r="U22" s="19">
        <v>11590</v>
      </c>
      <c r="V22" s="23">
        <v>678</v>
      </c>
      <c r="W22" s="2">
        <v>360737</v>
      </c>
      <c r="X22" s="19">
        <v>11590</v>
      </c>
      <c r="Y22" s="23">
        <v>678</v>
      </c>
      <c r="Z22" s="2">
        <v>360737</v>
      </c>
      <c r="AA22" s="19">
        <v>11590</v>
      </c>
      <c r="AB22" s="23">
        <v>678</v>
      </c>
      <c r="AC22" s="2">
        <v>360737</v>
      </c>
      <c r="AD22" s="19">
        <v>11590</v>
      </c>
      <c r="AE22" s="23">
        <v>678</v>
      </c>
      <c r="AF22" s="2">
        <v>360737</v>
      </c>
      <c r="AG22" s="19">
        <v>11590</v>
      </c>
      <c r="AH22" s="23">
        <v>678</v>
      </c>
      <c r="AI22" s="2">
        <v>360737</v>
      </c>
      <c r="AJ22" s="19">
        <v>11590</v>
      </c>
      <c r="AK22" s="23">
        <v>678</v>
      </c>
      <c r="AL22" s="2">
        <v>360737</v>
      </c>
    </row>
    <row r="23" spans="1:38" hidden="1" x14ac:dyDescent="0.35">
      <c r="A23" s="22" t="s">
        <v>24</v>
      </c>
      <c r="B23" s="20"/>
      <c r="C23" s="19"/>
      <c r="D23" s="23"/>
      <c r="F23" s="19"/>
      <c r="G23" s="23"/>
      <c r="I23" s="19"/>
      <c r="J23" s="23"/>
      <c r="L23" s="19"/>
      <c r="M23" s="23"/>
      <c r="O23" s="19"/>
      <c r="P23" s="23"/>
      <c r="R23" s="19"/>
      <c r="S23" s="23"/>
      <c r="U23" s="19"/>
      <c r="V23" s="23"/>
      <c r="X23" s="19"/>
      <c r="Y23" s="23"/>
      <c r="AA23" s="19"/>
      <c r="AB23" s="23"/>
      <c r="AD23" s="19"/>
      <c r="AE23" s="23"/>
      <c r="AG23" s="19"/>
      <c r="AH23" s="23"/>
      <c r="AJ23" s="19"/>
      <c r="AK23" s="23"/>
    </row>
    <row r="24" spans="1:38" hidden="1" x14ac:dyDescent="0.35">
      <c r="A24" s="22" t="s">
        <v>25</v>
      </c>
      <c r="B24" s="20"/>
      <c r="C24" s="19"/>
      <c r="D24" s="23"/>
      <c r="F24" s="19"/>
      <c r="G24" s="23"/>
      <c r="I24" s="19"/>
      <c r="J24" s="23"/>
      <c r="L24" s="19"/>
      <c r="M24" s="23"/>
      <c r="O24" s="19"/>
      <c r="P24" s="23"/>
      <c r="R24" s="19"/>
      <c r="S24" s="23"/>
      <c r="U24" s="19"/>
      <c r="V24" s="23"/>
      <c r="X24" s="19"/>
      <c r="Y24" s="23"/>
      <c r="AA24" s="19"/>
      <c r="AB24" s="23"/>
      <c r="AD24" s="19"/>
      <c r="AE24" s="23"/>
      <c r="AG24" s="19"/>
      <c r="AH24" s="23"/>
      <c r="AJ24" s="19"/>
      <c r="AK24" s="23"/>
    </row>
    <row r="25" spans="1:38" hidden="1" x14ac:dyDescent="0.35">
      <c r="A25" s="22" t="s">
        <v>26</v>
      </c>
      <c r="B25" s="20"/>
      <c r="C25" s="19"/>
      <c r="D25" s="23"/>
      <c r="F25" s="19"/>
      <c r="G25" s="23"/>
      <c r="I25" s="19"/>
      <c r="J25" s="23"/>
      <c r="L25" s="19"/>
      <c r="M25" s="23"/>
      <c r="O25" s="19"/>
      <c r="P25" s="23"/>
      <c r="R25" s="19"/>
      <c r="S25" s="23"/>
      <c r="U25" s="19"/>
      <c r="V25" s="23"/>
      <c r="X25" s="19"/>
      <c r="Y25" s="23"/>
      <c r="AA25" s="19"/>
      <c r="AB25" s="23"/>
      <c r="AD25" s="19"/>
      <c r="AE25" s="23"/>
      <c r="AG25" s="19"/>
      <c r="AH25" s="23"/>
      <c r="AJ25" s="19"/>
      <c r="AK25" s="23"/>
    </row>
    <row r="26" spans="1:38" hidden="1" x14ac:dyDescent="0.35">
      <c r="A26" s="22" t="s">
        <v>27</v>
      </c>
      <c r="B26" s="20"/>
      <c r="C26" s="19"/>
      <c r="D26" s="23"/>
      <c r="F26" s="19"/>
      <c r="G26" s="23"/>
      <c r="I26" s="19"/>
      <c r="J26" s="23"/>
      <c r="L26" s="19"/>
      <c r="M26" s="23"/>
      <c r="O26" s="19"/>
      <c r="P26" s="23"/>
      <c r="R26" s="19"/>
      <c r="S26" s="23"/>
      <c r="U26" s="19"/>
      <c r="V26" s="23"/>
      <c r="X26" s="19"/>
      <c r="Y26" s="23"/>
      <c r="AA26" s="19"/>
      <c r="AB26" s="23"/>
      <c r="AD26" s="19"/>
      <c r="AE26" s="23"/>
      <c r="AG26" s="19"/>
      <c r="AH26" s="23"/>
      <c r="AJ26" s="19"/>
      <c r="AK26" s="23"/>
    </row>
    <row r="27" spans="1:38" hidden="1" x14ac:dyDescent="0.35">
      <c r="A27" s="19" t="s">
        <v>28</v>
      </c>
      <c r="B27" s="20"/>
      <c r="C27" s="19"/>
      <c r="D27" s="23"/>
      <c r="F27" s="19"/>
      <c r="G27" s="23"/>
      <c r="I27" s="19"/>
      <c r="J27" s="23"/>
      <c r="L27" s="19"/>
      <c r="M27" s="23"/>
      <c r="O27" s="19"/>
      <c r="P27" s="23"/>
      <c r="R27" s="19"/>
      <c r="S27" s="23"/>
      <c r="U27" s="19"/>
      <c r="V27" s="23"/>
      <c r="X27" s="19"/>
      <c r="Y27" s="23"/>
      <c r="AA27" s="19"/>
      <c r="AB27" s="23"/>
      <c r="AD27" s="19"/>
      <c r="AE27" s="23"/>
      <c r="AG27" s="19"/>
      <c r="AH27" s="23"/>
      <c r="AJ27" s="19"/>
      <c r="AK27" s="23"/>
    </row>
    <row r="28" spans="1:38" hidden="1" x14ac:dyDescent="0.35">
      <c r="A28" s="19" t="s">
        <v>29</v>
      </c>
      <c r="B28" s="20"/>
      <c r="C28" s="19"/>
      <c r="D28" s="23"/>
      <c r="F28" s="19"/>
      <c r="G28" s="23"/>
      <c r="I28" s="19"/>
      <c r="J28" s="23"/>
      <c r="L28" s="19"/>
      <c r="M28" s="23"/>
      <c r="O28" s="19"/>
      <c r="P28" s="23"/>
      <c r="R28" s="19"/>
      <c r="S28" s="23"/>
      <c r="U28" s="19"/>
      <c r="V28" s="23"/>
      <c r="X28" s="19"/>
      <c r="Y28" s="23"/>
      <c r="AA28" s="19"/>
      <c r="AB28" s="23"/>
      <c r="AD28" s="19"/>
      <c r="AE28" s="23"/>
      <c r="AG28" s="19"/>
      <c r="AH28" s="23"/>
      <c r="AJ28" s="19"/>
      <c r="AK28" s="23"/>
    </row>
    <row r="29" spans="1:38" hidden="1" x14ac:dyDescent="0.35">
      <c r="A29" s="19"/>
      <c r="B29" s="20"/>
      <c r="C29" s="19"/>
      <c r="D29" s="23"/>
      <c r="F29" s="19"/>
      <c r="G29" s="23"/>
      <c r="I29" s="19"/>
      <c r="J29" s="23"/>
      <c r="L29" s="19"/>
      <c r="M29" s="23"/>
      <c r="O29" s="19"/>
      <c r="P29" s="23"/>
      <c r="R29" s="19"/>
      <c r="S29" s="23"/>
      <c r="U29" s="19"/>
      <c r="V29" s="23"/>
      <c r="X29" s="19"/>
      <c r="Y29" s="23"/>
      <c r="AA29" s="19"/>
      <c r="AB29" s="23"/>
      <c r="AD29" s="19"/>
      <c r="AE29" s="23"/>
      <c r="AG29" s="19"/>
      <c r="AH29" s="23"/>
      <c r="AJ29" s="19"/>
      <c r="AK29" s="23"/>
    </row>
    <row r="30" spans="1:38" ht="21.75" thickBot="1" x14ac:dyDescent="0.4">
      <c r="A30" s="97" t="s">
        <v>30</v>
      </c>
      <c r="B30" s="98"/>
      <c r="C30" s="25">
        <f t="shared" ref="C30:AL30" si="2">C35+C38+C41+C44+C47</f>
        <v>89092</v>
      </c>
      <c r="D30" s="25">
        <f t="shared" si="2"/>
        <v>9860</v>
      </c>
      <c r="E30" s="26">
        <f t="shared" si="2"/>
        <v>2389523</v>
      </c>
      <c r="F30" s="25">
        <f t="shared" si="2"/>
        <v>89355</v>
      </c>
      <c r="G30" s="25">
        <f t="shared" si="2"/>
        <v>9838</v>
      </c>
      <c r="H30" s="26">
        <f t="shared" si="2"/>
        <v>2396360</v>
      </c>
      <c r="I30" s="25">
        <f t="shared" si="2"/>
        <v>89518</v>
      </c>
      <c r="J30" s="25">
        <f t="shared" si="2"/>
        <v>9856</v>
      </c>
      <c r="K30" s="26">
        <f t="shared" si="2"/>
        <v>2404465</v>
      </c>
      <c r="L30" s="25">
        <f t="shared" si="2"/>
        <v>89575</v>
      </c>
      <c r="M30" s="25">
        <f t="shared" si="2"/>
        <v>9874</v>
      </c>
      <c r="N30" s="26">
        <f t="shared" si="2"/>
        <v>2399994</v>
      </c>
      <c r="O30" s="25">
        <f t="shared" si="2"/>
        <v>89714</v>
      </c>
      <c r="P30" s="25">
        <f t="shared" si="2"/>
        <v>9880</v>
      </c>
      <c r="Q30" s="26">
        <f t="shared" si="2"/>
        <v>2409948</v>
      </c>
      <c r="R30" s="25">
        <f t="shared" si="2"/>
        <v>89941</v>
      </c>
      <c r="S30" s="25">
        <f t="shared" si="2"/>
        <v>9943</v>
      </c>
      <c r="T30" s="26">
        <f t="shared" si="2"/>
        <v>2417886</v>
      </c>
      <c r="U30" s="25">
        <f t="shared" si="2"/>
        <v>90148</v>
      </c>
      <c r="V30" s="25">
        <f t="shared" si="2"/>
        <v>9966</v>
      </c>
      <c r="W30" s="26">
        <f t="shared" si="2"/>
        <v>2421016</v>
      </c>
      <c r="X30" s="25">
        <f t="shared" si="2"/>
        <v>90292</v>
      </c>
      <c r="Y30" s="25">
        <f t="shared" si="2"/>
        <v>9979</v>
      </c>
      <c r="Z30" s="26">
        <f t="shared" si="2"/>
        <v>2418179</v>
      </c>
      <c r="AA30" s="25">
        <f t="shared" si="2"/>
        <v>90536</v>
      </c>
      <c r="AB30" s="25">
        <f t="shared" si="2"/>
        <v>9991</v>
      </c>
      <c r="AC30" s="26">
        <f t="shared" si="2"/>
        <v>2418420</v>
      </c>
      <c r="AD30" s="25">
        <f t="shared" si="2"/>
        <v>90781</v>
      </c>
      <c r="AE30" s="25">
        <f t="shared" si="2"/>
        <v>10019</v>
      </c>
      <c r="AF30" s="26">
        <f t="shared" si="2"/>
        <v>2416099</v>
      </c>
      <c r="AG30" s="25">
        <f t="shared" si="2"/>
        <v>90963</v>
      </c>
      <c r="AH30" s="25">
        <f t="shared" si="2"/>
        <v>10044</v>
      </c>
      <c r="AI30" s="26">
        <f t="shared" si="2"/>
        <v>2415893</v>
      </c>
      <c r="AJ30" s="25">
        <f t="shared" si="2"/>
        <v>90997</v>
      </c>
      <c r="AK30" s="25">
        <f t="shared" si="2"/>
        <v>10046</v>
      </c>
      <c r="AL30" s="26">
        <f t="shared" si="2"/>
        <v>2415990</v>
      </c>
    </row>
    <row r="31" spans="1:38" ht="21.75" thickTop="1" x14ac:dyDescent="0.35">
      <c r="A31" s="10">
        <v>1</v>
      </c>
      <c r="B31" s="11" t="s">
        <v>31</v>
      </c>
      <c r="C31" s="27">
        <v>8723</v>
      </c>
      <c r="D31" s="27">
        <v>957</v>
      </c>
      <c r="E31" s="27">
        <v>246722</v>
      </c>
      <c r="F31" s="27">
        <v>8758</v>
      </c>
      <c r="G31" s="27">
        <v>952</v>
      </c>
      <c r="H31" s="27">
        <v>247686</v>
      </c>
      <c r="I31" s="28">
        <v>8750</v>
      </c>
      <c r="J31" s="28">
        <v>962</v>
      </c>
      <c r="K31" s="28">
        <v>247808</v>
      </c>
      <c r="L31" s="28">
        <v>8737</v>
      </c>
      <c r="M31" s="28">
        <v>967</v>
      </c>
      <c r="N31" s="28">
        <v>246835</v>
      </c>
      <c r="O31" s="28">
        <v>8735</v>
      </c>
      <c r="P31" s="28">
        <v>975</v>
      </c>
      <c r="Q31" s="28">
        <v>249098</v>
      </c>
      <c r="R31" s="28">
        <v>8754</v>
      </c>
      <c r="S31" s="28">
        <v>976</v>
      </c>
      <c r="T31" s="28">
        <v>250102</v>
      </c>
      <c r="U31" s="28">
        <v>8742</v>
      </c>
      <c r="V31" s="28">
        <v>974</v>
      </c>
      <c r="W31" s="28">
        <v>250642</v>
      </c>
      <c r="X31" s="28">
        <v>8773</v>
      </c>
      <c r="Y31" s="28">
        <v>973</v>
      </c>
      <c r="Z31" s="28">
        <v>249859</v>
      </c>
      <c r="AA31" s="28">
        <v>8795</v>
      </c>
      <c r="AB31" s="28">
        <v>978</v>
      </c>
      <c r="AC31" s="28">
        <v>249235</v>
      </c>
      <c r="AD31" s="28">
        <v>8780</v>
      </c>
      <c r="AE31" s="28">
        <v>985</v>
      </c>
      <c r="AF31" s="28">
        <v>250380</v>
      </c>
      <c r="AG31" s="28">
        <v>8800</v>
      </c>
      <c r="AH31" s="28">
        <v>986</v>
      </c>
      <c r="AI31" s="28">
        <v>250780</v>
      </c>
      <c r="AJ31" s="28">
        <v>8804</v>
      </c>
      <c r="AK31" s="28">
        <v>986</v>
      </c>
      <c r="AL31" s="28">
        <v>250790</v>
      </c>
    </row>
    <row r="32" spans="1:38" x14ac:dyDescent="0.35">
      <c r="A32" s="10"/>
      <c r="B32" s="11" t="s">
        <v>32</v>
      </c>
      <c r="C32" s="12">
        <v>4586</v>
      </c>
      <c r="D32" s="12">
        <v>521</v>
      </c>
      <c r="E32" s="12">
        <v>136860</v>
      </c>
      <c r="F32" s="12">
        <v>4570</v>
      </c>
      <c r="G32" s="12">
        <v>523</v>
      </c>
      <c r="H32" s="12">
        <v>137076</v>
      </c>
      <c r="I32" s="14">
        <v>4562</v>
      </c>
      <c r="J32" s="14">
        <v>521</v>
      </c>
      <c r="K32" s="14">
        <v>136894</v>
      </c>
      <c r="L32" s="14">
        <v>4560</v>
      </c>
      <c r="M32" s="14">
        <v>521</v>
      </c>
      <c r="N32" s="14">
        <v>136701</v>
      </c>
      <c r="O32" s="14">
        <v>4557</v>
      </c>
      <c r="P32" s="14">
        <v>522</v>
      </c>
      <c r="Q32" s="14">
        <v>136856</v>
      </c>
      <c r="R32" s="14">
        <v>4570</v>
      </c>
      <c r="S32" s="14">
        <v>524</v>
      </c>
      <c r="T32" s="14">
        <v>137144</v>
      </c>
      <c r="U32" s="14">
        <v>4597</v>
      </c>
      <c r="V32" s="14">
        <v>527</v>
      </c>
      <c r="W32" s="14">
        <v>137084</v>
      </c>
      <c r="X32" s="14">
        <v>4606</v>
      </c>
      <c r="Y32" s="14">
        <v>525</v>
      </c>
      <c r="Z32" s="14">
        <v>136304</v>
      </c>
      <c r="AA32" s="14">
        <v>4605</v>
      </c>
      <c r="AB32" s="14">
        <v>528</v>
      </c>
      <c r="AC32" s="14">
        <v>135740</v>
      </c>
      <c r="AD32" s="14">
        <v>4618</v>
      </c>
      <c r="AE32" s="14">
        <v>531</v>
      </c>
      <c r="AF32" s="14">
        <v>136291</v>
      </c>
      <c r="AG32" s="14">
        <v>4626</v>
      </c>
      <c r="AH32" s="14">
        <v>527</v>
      </c>
      <c r="AI32" s="14">
        <v>134396</v>
      </c>
      <c r="AJ32" s="14">
        <v>4626</v>
      </c>
      <c r="AK32" s="14">
        <v>527</v>
      </c>
      <c r="AL32" s="14">
        <v>134397</v>
      </c>
    </row>
    <row r="33" spans="1:38" x14ac:dyDescent="0.35">
      <c r="A33" s="10"/>
      <c r="B33" s="11" t="s">
        <v>33</v>
      </c>
      <c r="C33" s="12">
        <v>3663</v>
      </c>
      <c r="D33" s="12">
        <v>599</v>
      </c>
      <c r="E33" s="12">
        <v>160002</v>
      </c>
      <c r="F33" s="12">
        <v>3679</v>
      </c>
      <c r="G33" s="12">
        <v>595</v>
      </c>
      <c r="H33" s="12">
        <v>160615</v>
      </c>
      <c r="I33" s="14">
        <v>3696</v>
      </c>
      <c r="J33" s="14">
        <v>599</v>
      </c>
      <c r="K33" s="14">
        <v>160753</v>
      </c>
      <c r="L33" s="14">
        <v>3697</v>
      </c>
      <c r="M33" s="14">
        <v>600</v>
      </c>
      <c r="N33" s="14">
        <v>158989</v>
      </c>
      <c r="O33" s="14">
        <v>3717</v>
      </c>
      <c r="P33" s="14">
        <v>600</v>
      </c>
      <c r="Q33" s="14">
        <v>159806</v>
      </c>
      <c r="R33" s="14">
        <v>3723</v>
      </c>
      <c r="S33" s="14">
        <v>605</v>
      </c>
      <c r="T33" s="14">
        <v>160837</v>
      </c>
      <c r="U33" s="14">
        <v>3737</v>
      </c>
      <c r="V33" s="14">
        <v>603</v>
      </c>
      <c r="W33" s="14">
        <v>160998</v>
      </c>
      <c r="X33" s="14">
        <v>3760</v>
      </c>
      <c r="Y33" s="14">
        <v>608</v>
      </c>
      <c r="Z33" s="14">
        <v>160674</v>
      </c>
      <c r="AA33" s="14">
        <v>3776</v>
      </c>
      <c r="AB33" s="14">
        <v>610</v>
      </c>
      <c r="AC33" s="14">
        <v>160784</v>
      </c>
      <c r="AD33" s="14">
        <v>3795</v>
      </c>
      <c r="AE33" s="14">
        <v>613</v>
      </c>
      <c r="AF33" s="14">
        <v>161005</v>
      </c>
      <c r="AG33" s="14">
        <v>3799</v>
      </c>
      <c r="AH33" s="14">
        <v>615</v>
      </c>
      <c r="AI33" s="14">
        <v>161151</v>
      </c>
      <c r="AJ33" s="14">
        <v>3799</v>
      </c>
      <c r="AK33" s="14">
        <v>616</v>
      </c>
      <c r="AL33" s="14">
        <v>161152</v>
      </c>
    </row>
    <row r="34" spans="1:38" x14ac:dyDescent="0.35">
      <c r="A34" s="10"/>
      <c r="B34" s="11" t="s">
        <v>34</v>
      </c>
      <c r="C34" s="12">
        <v>8782</v>
      </c>
      <c r="D34" s="12">
        <v>1013</v>
      </c>
      <c r="E34" s="12">
        <v>236216</v>
      </c>
      <c r="F34" s="12">
        <v>8845</v>
      </c>
      <c r="G34" s="12">
        <v>1018</v>
      </c>
      <c r="H34" s="12">
        <v>237204</v>
      </c>
      <c r="I34" s="14">
        <v>8895</v>
      </c>
      <c r="J34" s="14">
        <v>1022</v>
      </c>
      <c r="K34" s="14">
        <v>237526</v>
      </c>
      <c r="L34" s="14">
        <v>8936</v>
      </c>
      <c r="M34" s="14">
        <v>1032</v>
      </c>
      <c r="N34" s="14">
        <v>236500</v>
      </c>
      <c r="O34" s="14">
        <v>8959</v>
      </c>
      <c r="P34" s="14">
        <v>1025</v>
      </c>
      <c r="Q34" s="14">
        <v>237524</v>
      </c>
      <c r="R34" s="14">
        <v>8993</v>
      </c>
      <c r="S34" s="14">
        <v>1038</v>
      </c>
      <c r="T34" s="14">
        <v>238442</v>
      </c>
      <c r="U34" s="14">
        <v>9032</v>
      </c>
      <c r="V34" s="14">
        <v>1037</v>
      </c>
      <c r="W34" s="14">
        <v>238063</v>
      </c>
      <c r="X34" s="14">
        <v>9062</v>
      </c>
      <c r="Y34" s="14">
        <v>1038</v>
      </c>
      <c r="Z34" s="14">
        <v>238279</v>
      </c>
      <c r="AA34" s="14">
        <v>9088</v>
      </c>
      <c r="AB34" s="14">
        <v>1041</v>
      </c>
      <c r="AC34" s="14">
        <v>238544</v>
      </c>
      <c r="AD34" s="14">
        <v>9147</v>
      </c>
      <c r="AE34" s="14">
        <v>1048</v>
      </c>
      <c r="AF34" s="14">
        <v>237756</v>
      </c>
      <c r="AG34" s="14">
        <v>9167</v>
      </c>
      <c r="AH34" s="14">
        <v>1051</v>
      </c>
      <c r="AI34" s="14">
        <v>238161</v>
      </c>
      <c r="AJ34" s="14">
        <v>9165</v>
      </c>
      <c r="AK34" s="14">
        <v>1051</v>
      </c>
      <c r="AL34" s="14">
        <v>238160</v>
      </c>
    </row>
    <row r="35" spans="1:38" s="32" customFormat="1" x14ac:dyDescent="0.35">
      <c r="A35" s="29"/>
      <c r="B35" s="30" t="s">
        <v>35</v>
      </c>
      <c r="C35" s="31">
        <f t="shared" ref="C35:AL35" si="3">SUM(C31:C34)</f>
        <v>25754</v>
      </c>
      <c r="D35" s="31">
        <f t="shared" si="3"/>
        <v>3090</v>
      </c>
      <c r="E35" s="31">
        <f t="shared" si="3"/>
        <v>779800</v>
      </c>
      <c r="F35" s="31">
        <f t="shared" si="3"/>
        <v>25852</v>
      </c>
      <c r="G35" s="31">
        <f t="shared" si="3"/>
        <v>3088</v>
      </c>
      <c r="H35" s="31">
        <f t="shared" si="3"/>
        <v>782581</v>
      </c>
      <c r="I35" s="31">
        <f t="shared" si="3"/>
        <v>25903</v>
      </c>
      <c r="J35" s="31">
        <f t="shared" si="3"/>
        <v>3104</v>
      </c>
      <c r="K35" s="31">
        <f t="shared" si="3"/>
        <v>782981</v>
      </c>
      <c r="L35" s="31">
        <f t="shared" si="3"/>
        <v>25930</v>
      </c>
      <c r="M35" s="31">
        <f t="shared" si="3"/>
        <v>3120</v>
      </c>
      <c r="N35" s="31">
        <f t="shared" si="3"/>
        <v>779025</v>
      </c>
      <c r="O35" s="31">
        <f t="shared" si="3"/>
        <v>25968</v>
      </c>
      <c r="P35" s="31">
        <f t="shared" si="3"/>
        <v>3122</v>
      </c>
      <c r="Q35" s="31">
        <f t="shared" si="3"/>
        <v>783284</v>
      </c>
      <c r="R35" s="31">
        <f t="shared" si="3"/>
        <v>26040</v>
      </c>
      <c r="S35" s="31">
        <f t="shared" si="3"/>
        <v>3143</v>
      </c>
      <c r="T35" s="31">
        <f t="shared" si="3"/>
        <v>786525</v>
      </c>
      <c r="U35" s="31">
        <f t="shared" si="3"/>
        <v>26108</v>
      </c>
      <c r="V35" s="31">
        <f t="shared" si="3"/>
        <v>3141</v>
      </c>
      <c r="W35" s="31">
        <f t="shared" si="3"/>
        <v>786787</v>
      </c>
      <c r="X35" s="31">
        <f t="shared" si="3"/>
        <v>26201</v>
      </c>
      <c r="Y35" s="31">
        <f t="shared" si="3"/>
        <v>3144</v>
      </c>
      <c r="Z35" s="31">
        <f t="shared" si="3"/>
        <v>785116</v>
      </c>
      <c r="AA35" s="31">
        <f t="shared" si="3"/>
        <v>26264</v>
      </c>
      <c r="AB35" s="31">
        <f t="shared" si="3"/>
        <v>3157</v>
      </c>
      <c r="AC35" s="31">
        <f t="shared" si="3"/>
        <v>784303</v>
      </c>
      <c r="AD35" s="31">
        <f t="shared" si="3"/>
        <v>26340</v>
      </c>
      <c r="AE35" s="31">
        <f t="shared" si="3"/>
        <v>3177</v>
      </c>
      <c r="AF35" s="31">
        <f t="shared" si="3"/>
        <v>785432</v>
      </c>
      <c r="AG35" s="31">
        <f t="shared" si="3"/>
        <v>26392</v>
      </c>
      <c r="AH35" s="31">
        <f t="shared" si="3"/>
        <v>3179</v>
      </c>
      <c r="AI35" s="31">
        <f t="shared" si="3"/>
        <v>784488</v>
      </c>
      <c r="AJ35" s="31">
        <f t="shared" si="3"/>
        <v>26394</v>
      </c>
      <c r="AK35" s="31">
        <f t="shared" si="3"/>
        <v>3180</v>
      </c>
      <c r="AL35" s="31">
        <f t="shared" si="3"/>
        <v>784499</v>
      </c>
    </row>
    <row r="36" spans="1:38" x14ac:dyDescent="0.35">
      <c r="A36" s="10">
        <f>A31+1</f>
        <v>2</v>
      </c>
      <c r="B36" s="11" t="s">
        <v>36</v>
      </c>
      <c r="C36" s="33">
        <v>14385</v>
      </c>
      <c r="D36" s="34">
        <v>1178</v>
      </c>
      <c r="E36" s="34">
        <v>273575</v>
      </c>
      <c r="F36" s="33">
        <v>14369</v>
      </c>
      <c r="G36" s="34">
        <v>1175</v>
      </c>
      <c r="H36" s="34">
        <v>274160</v>
      </c>
      <c r="I36" s="35">
        <v>14370</v>
      </c>
      <c r="J36" s="36">
        <v>1175</v>
      </c>
      <c r="K36" s="36">
        <v>274868</v>
      </c>
      <c r="L36" s="35">
        <v>14325</v>
      </c>
      <c r="M36" s="36">
        <v>1181</v>
      </c>
      <c r="N36" s="36">
        <v>274654</v>
      </c>
      <c r="O36" s="35">
        <v>14349</v>
      </c>
      <c r="P36" s="36">
        <v>1180</v>
      </c>
      <c r="Q36" s="36">
        <v>275944</v>
      </c>
      <c r="R36" s="35">
        <v>14388</v>
      </c>
      <c r="S36" s="36">
        <v>1189</v>
      </c>
      <c r="T36" s="36">
        <v>276195</v>
      </c>
      <c r="U36" s="35">
        <v>14417</v>
      </c>
      <c r="V36" s="36">
        <v>1192</v>
      </c>
      <c r="W36" s="36">
        <v>277100</v>
      </c>
      <c r="X36" s="35">
        <v>14435</v>
      </c>
      <c r="Y36" s="36">
        <v>1191</v>
      </c>
      <c r="Z36" s="36">
        <v>278033</v>
      </c>
      <c r="AA36" s="35">
        <v>14477</v>
      </c>
      <c r="AB36" s="36">
        <v>1190</v>
      </c>
      <c r="AC36" s="36">
        <v>277752</v>
      </c>
      <c r="AD36" s="35">
        <v>14535</v>
      </c>
      <c r="AE36" s="36">
        <v>1193</v>
      </c>
      <c r="AF36" s="36">
        <v>277461</v>
      </c>
      <c r="AG36" s="35">
        <v>14533</v>
      </c>
      <c r="AH36" s="36">
        <v>1202</v>
      </c>
      <c r="AI36" s="36">
        <v>278046</v>
      </c>
      <c r="AJ36" s="35">
        <v>14542</v>
      </c>
      <c r="AK36" s="36">
        <v>1204</v>
      </c>
      <c r="AL36" s="36">
        <v>278091</v>
      </c>
    </row>
    <row r="37" spans="1:38" x14ac:dyDescent="0.35">
      <c r="A37" s="10"/>
      <c r="B37" s="11" t="s">
        <v>37</v>
      </c>
      <c r="C37" s="33">
        <v>7529</v>
      </c>
      <c r="D37" s="34">
        <v>542</v>
      </c>
      <c r="E37" s="34">
        <v>112344</v>
      </c>
      <c r="F37" s="33">
        <v>7562</v>
      </c>
      <c r="G37" s="34">
        <v>535</v>
      </c>
      <c r="H37" s="34">
        <v>113074</v>
      </c>
      <c r="I37" s="35">
        <v>7573</v>
      </c>
      <c r="J37" s="36">
        <v>536</v>
      </c>
      <c r="K37" s="36">
        <v>113489</v>
      </c>
      <c r="L37" s="35">
        <v>7573</v>
      </c>
      <c r="M37" s="36">
        <v>531</v>
      </c>
      <c r="N37" s="36">
        <v>113249</v>
      </c>
      <c r="O37" s="35">
        <v>7576</v>
      </c>
      <c r="P37" s="36">
        <v>531</v>
      </c>
      <c r="Q37" s="36">
        <v>113388</v>
      </c>
      <c r="R37" s="35">
        <v>7570</v>
      </c>
      <c r="S37" s="36">
        <v>531</v>
      </c>
      <c r="T37" s="36">
        <v>112011</v>
      </c>
      <c r="U37" s="35">
        <v>7576</v>
      </c>
      <c r="V37" s="36">
        <v>531</v>
      </c>
      <c r="W37" s="36">
        <v>112400</v>
      </c>
      <c r="X37" s="35">
        <v>7562</v>
      </c>
      <c r="Y37" s="36">
        <v>533</v>
      </c>
      <c r="Z37" s="36">
        <v>111616</v>
      </c>
      <c r="AA37" s="35">
        <v>7608</v>
      </c>
      <c r="AB37" s="36">
        <v>538</v>
      </c>
      <c r="AC37" s="36">
        <v>112061</v>
      </c>
      <c r="AD37" s="35">
        <v>7623</v>
      </c>
      <c r="AE37" s="36">
        <v>540</v>
      </c>
      <c r="AF37" s="36">
        <v>111951</v>
      </c>
      <c r="AG37" s="35">
        <v>7640</v>
      </c>
      <c r="AH37" s="36">
        <v>539</v>
      </c>
      <c r="AI37" s="36">
        <v>112166</v>
      </c>
      <c r="AJ37" s="35">
        <v>7643</v>
      </c>
      <c r="AK37" s="36">
        <v>539</v>
      </c>
      <c r="AL37" s="36">
        <v>112178</v>
      </c>
    </row>
    <row r="38" spans="1:38" s="32" customFormat="1" x14ac:dyDescent="0.35">
      <c r="A38" s="29"/>
      <c r="B38" s="30" t="s">
        <v>38</v>
      </c>
      <c r="C38" s="31">
        <f t="shared" ref="C38:AL38" si="4">SUM(C36:C37)</f>
        <v>21914</v>
      </c>
      <c r="D38" s="31">
        <f t="shared" si="4"/>
        <v>1720</v>
      </c>
      <c r="E38" s="31">
        <f t="shared" si="4"/>
        <v>385919</v>
      </c>
      <c r="F38" s="31">
        <f t="shared" si="4"/>
        <v>21931</v>
      </c>
      <c r="G38" s="31">
        <f t="shared" si="4"/>
        <v>1710</v>
      </c>
      <c r="H38" s="31">
        <f t="shared" si="4"/>
        <v>387234</v>
      </c>
      <c r="I38" s="31">
        <f t="shared" si="4"/>
        <v>21943</v>
      </c>
      <c r="J38" s="31">
        <f t="shared" si="4"/>
        <v>1711</v>
      </c>
      <c r="K38" s="31">
        <f t="shared" si="4"/>
        <v>388357</v>
      </c>
      <c r="L38" s="31">
        <f t="shared" si="4"/>
        <v>21898</v>
      </c>
      <c r="M38" s="31">
        <f t="shared" si="4"/>
        <v>1712</v>
      </c>
      <c r="N38" s="31">
        <f t="shared" si="4"/>
        <v>387903</v>
      </c>
      <c r="O38" s="31">
        <f t="shared" si="4"/>
        <v>21925</v>
      </c>
      <c r="P38" s="31">
        <f t="shared" si="4"/>
        <v>1711</v>
      </c>
      <c r="Q38" s="31">
        <f t="shared" si="4"/>
        <v>389332</v>
      </c>
      <c r="R38" s="31">
        <f t="shared" si="4"/>
        <v>21958</v>
      </c>
      <c r="S38" s="31">
        <f t="shared" si="4"/>
        <v>1720</v>
      </c>
      <c r="T38" s="31">
        <f t="shared" si="4"/>
        <v>388206</v>
      </c>
      <c r="U38" s="31">
        <f t="shared" si="4"/>
        <v>21993</v>
      </c>
      <c r="V38" s="31">
        <f t="shared" si="4"/>
        <v>1723</v>
      </c>
      <c r="W38" s="31">
        <f t="shared" si="4"/>
        <v>389500</v>
      </c>
      <c r="X38" s="31">
        <f t="shared" si="4"/>
        <v>21997</v>
      </c>
      <c r="Y38" s="31">
        <f t="shared" si="4"/>
        <v>1724</v>
      </c>
      <c r="Z38" s="31">
        <f t="shared" si="4"/>
        <v>389649</v>
      </c>
      <c r="AA38" s="31">
        <f t="shared" si="4"/>
        <v>22085</v>
      </c>
      <c r="AB38" s="31">
        <f t="shared" si="4"/>
        <v>1728</v>
      </c>
      <c r="AC38" s="31">
        <f t="shared" si="4"/>
        <v>389813</v>
      </c>
      <c r="AD38" s="31">
        <f t="shared" si="4"/>
        <v>22158</v>
      </c>
      <c r="AE38" s="31">
        <f t="shared" si="4"/>
        <v>1733</v>
      </c>
      <c r="AF38" s="31">
        <f t="shared" si="4"/>
        <v>389412</v>
      </c>
      <c r="AG38" s="31">
        <f t="shared" si="4"/>
        <v>22173</v>
      </c>
      <c r="AH38" s="31">
        <f t="shared" si="4"/>
        <v>1741</v>
      </c>
      <c r="AI38" s="31">
        <f t="shared" si="4"/>
        <v>390212</v>
      </c>
      <c r="AJ38" s="31">
        <f t="shared" si="4"/>
        <v>22185</v>
      </c>
      <c r="AK38" s="31">
        <f t="shared" si="4"/>
        <v>1743</v>
      </c>
      <c r="AL38" s="31">
        <f t="shared" si="4"/>
        <v>390269</v>
      </c>
    </row>
    <row r="39" spans="1:38" x14ac:dyDescent="0.35">
      <c r="A39" s="10">
        <f>A36+1</f>
        <v>3</v>
      </c>
      <c r="B39" s="11" t="s">
        <v>39</v>
      </c>
      <c r="C39" s="12">
        <v>13665</v>
      </c>
      <c r="D39" s="12">
        <v>1401</v>
      </c>
      <c r="E39" s="12">
        <v>288736</v>
      </c>
      <c r="F39" s="12">
        <v>13711</v>
      </c>
      <c r="G39" s="12">
        <v>1397</v>
      </c>
      <c r="H39" s="12">
        <v>289215</v>
      </c>
      <c r="I39" s="14">
        <v>13741</v>
      </c>
      <c r="J39" s="14">
        <v>1396</v>
      </c>
      <c r="K39" s="14">
        <v>290580</v>
      </c>
      <c r="L39" s="14">
        <v>13769</v>
      </c>
      <c r="M39" s="14">
        <v>1393</v>
      </c>
      <c r="N39" s="14">
        <v>290592</v>
      </c>
      <c r="O39" s="14">
        <v>13803</v>
      </c>
      <c r="P39" s="14">
        <v>1398</v>
      </c>
      <c r="Q39" s="14">
        <v>291145</v>
      </c>
      <c r="R39" s="14">
        <v>13811</v>
      </c>
      <c r="S39" s="14">
        <v>1407</v>
      </c>
      <c r="T39" s="14">
        <v>292873</v>
      </c>
      <c r="U39" s="14">
        <v>13854</v>
      </c>
      <c r="V39" s="14">
        <v>1408</v>
      </c>
      <c r="W39" s="14">
        <v>293560</v>
      </c>
      <c r="X39" s="14">
        <v>13890</v>
      </c>
      <c r="Y39" s="14">
        <v>1415</v>
      </c>
      <c r="Z39" s="14">
        <v>292395</v>
      </c>
      <c r="AA39" s="14">
        <v>13938</v>
      </c>
      <c r="AB39" s="14">
        <v>1422</v>
      </c>
      <c r="AC39" s="14">
        <v>293244</v>
      </c>
      <c r="AD39" s="14">
        <v>13964</v>
      </c>
      <c r="AE39" s="14">
        <v>1429</v>
      </c>
      <c r="AF39" s="14">
        <v>291597</v>
      </c>
      <c r="AG39" s="14">
        <v>14015</v>
      </c>
      <c r="AH39" s="14">
        <v>1438</v>
      </c>
      <c r="AI39" s="14">
        <v>291788</v>
      </c>
      <c r="AJ39" s="14">
        <v>14016</v>
      </c>
      <c r="AK39" s="14">
        <v>1439</v>
      </c>
      <c r="AL39" s="14">
        <v>291817</v>
      </c>
    </row>
    <row r="40" spans="1:38" x14ac:dyDescent="0.35">
      <c r="A40" s="10"/>
      <c r="B40" s="11" t="s">
        <v>40</v>
      </c>
      <c r="C40" s="12">
        <v>6011</v>
      </c>
      <c r="D40" s="12">
        <v>709</v>
      </c>
      <c r="E40" s="12">
        <v>181797</v>
      </c>
      <c r="F40" s="12">
        <v>6028</v>
      </c>
      <c r="G40" s="12">
        <v>703</v>
      </c>
      <c r="H40" s="12">
        <v>182577</v>
      </c>
      <c r="I40" s="14">
        <v>6061</v>
      </c>
      <c r="J40" s="14">
        <v>705</v>
      </c>
      <c r="K40" s="14">
        <v>183792</v>
      </c>
      <c r="L40" s="14">
        <v>6067</v>
      </c>
      <c r="M40" s="14">
        <v>707</v>
      </c>
      <c r="N40" s="14">
        <v>183903</v>
      </c>
      <c r="O40" s="14">
        <v>6089</v>
      </c>
      <c r="P40" s="14">
        <v>712</v>
      </c>
      <c r="Q40" s="14">
        <v>185138</v>
      </c>
      <c r="R40" s="14">
        <v>6111</v>
      </c>
      <c r="S40" s="14">
        <v>719</v>
      </c>
      <c r="T40" s="14">
        <v>185906</v>
      </c>
      <c r="U40" s="14">
        <v>6125</v>
      </c>
      <c r="V40" s="14">
        <v>725</v>
      </c>
      <c r="W40" s="14">
        <v>187203</v>
      </c>
      <c r="X40" s="14">
        <v>6131</v>
      </c>
      <c r="Y40" s="14">
        <v>728</v>
      </c>
      <c r="Z40" s="14">
        <v>188157</v>
      </c>
      <c r="AA40" s="14">
        <v>6148</v>
      </c>
      <c r="AB40" s="14">
        <v>723</v>
      </c>
      <c r="AC40" s="14">
        <v>188484</v>
      </c>
      <c r="AD40" s="14">
        <v>6179</v>
      </c>
      <c r="AE40" s="14">
        <v>727</v>
      </c>
      <c r="AF40" s="14">
        <v>188633</v>
      </c>
      <c r="AG40" s="14">
        <v>6221</v>
      </c>
      <c r="AH40" s="14">
        <v>723</v>
      </c>
      <c r="AI40" s="14">
        <v>188968</v>
      </c>
      <c r="AJ40" s="14">
        <v>6224</v>
      </c>
      <c r="AK40" s="14">
        <v>724</v>
      </c>
      <c r="AL40" s="14">
        <v>188972</v>
      </c>
    </row>
    <row r="41" spans="1:38" s="32" customFormat="1" x14ac:dyDescent="0.35">
      <c r="A41" s="29"/>
      <c r="B41" s="30" t="s">
        <v>41</v>
      </c>
      <c r="C41" s="31">
        <f t="shared" ref="C41:AL41" si="5">SUM(C39:C40)</f>
        <v>19676</v>
      </c>
      <c r="D41" s="31">
        <f t="shared" si="5"/>
        <v>2110</v>
      </c>
      <c r="E41" s="31">
        <f t="shared" si="5"/>
        <v>470533</v>
      </c>
      <c r="F41" s="31">
        <f t="shared" si="5"/>
        <v>19739</v>
      </c>
      <c r="G41" s="31">
        <f t="shared" si="5"/>
        <v>2100</v>
      </c>
      <c r="H41" s="31">
        <f t="shared" si="5"/>
        <v>471792</v>
      </c>
      <c r="I41" s="31">
        <f t="shared" si="5"/>
        <v>19802</v>
      </c>
      <c r="J41" s="31">
        <f t="shared" si="5"/>
        <v>2101</v>
      </c>
      <c r="K41" s="31">
        <f t="shared" si="5"/>
        <v>474372</v>
      </c>
      <c r="L41" s="31">
        <f t="shared" si="5"/>
        <v>19836</v>
      </c>
      <c r="M41" s="31">
        <f t="shared" si="5"/>
        <v>2100</v>
      </c>
      <c r="N41" s="31">
        <f t="shared" si="5"/>
        <v>474495</v>
      </c>
      <c r="O41" s="31">
        <f t="shared" si="5"/>
        <v>19892</v>
      </c>
      <c r="P41" s="31">
        <f t="shared" si="5"/>
        <v>2110</v>
      </c>
      <c r="Q41" s="31">
        <f t="shared" si="5"/>
        <v>476283</v>
      </c>
      <c r="R41" s="31">
        <f t="shared" si="5"/>
        <v>19922</v>
      </c>
      <c r="S41" s="31">
        <f t="shared" si="5"/>
        <v>2126</v>
      </c>
      <c r="T41" s="31">
        <f t="shared" si="5"/>
        <v>478779</v>
      </c>
      <c r="U41" s="31">
        <f t="shared" si="5"/>
        <v>19979</v>
      </c>
      <c r="V41" s="31">
        <f t="shared" si="5"/>
        <v>2133</v>
      </c>
      <c r="W41" s="31">
        <f t="shared" si="5"/>
        <v>480763</v>
      </c>
      <c r="X41" s="31">
        <f t="shared" si="5"/>
        <v>20021</v>
      </c>
      <c r="Y41" s="31">
        <f t="shared" si="5"/>
        <v>2143</v>
      </c>
      <c r="Z41" s="31">
        <f t="shared" si="5"/>
        <v>480552</v>
      </c>
      <c r="AA41" s="31">
        <f t="shared" si="5"/>
        <v>20086</v>
      </c>
      <c r="AB41" s="31">
        <f t="shared" si="5"/>
        <v>2145</v>
      </c>
      <c r="AC41" s="31">
        <f t="shared" si="5"/>
        <v>481728</v>
      </c>
      <c r="AD41" s="31">
        <f t="shared" si="5"/>
        <v>20143</v>
      </c>
      <c r="AE41" s="31">
        <f t="shared" si="5"/>
        <v>2156</v>
      </c>
      <c r="AF41" s="31">
        <f t="shared" si="5"/>
        <v>480230</v>
      </c>
      <c r="AG41" s="31">
        <f t="shared" si="5"/>
        <v>20236</v>
      </c>
      <c r="AH41" s="31">
        <f t="shared" si="5"/>
        <v>2161</v>
      </c>
      <c r="AI41" s="31">
        <f t="shared" si="5"/>
        <v>480756</v>
      </c>
      <c r="AJ41" s="31">
        <f t="shared" si="5"/>
        <v>20240</v>
      </c>
      <c r="AK41" s="31">
        <f t="shared" si="5"/>
        <v>2163</v>
      </c>
      <c r="AL41" s="31">
        <f t="shared" si="5"/>
        <v>480789</v>
      </c>
    </row>
    <row r="42" spans="1:38" x14ac:dyDescent="0.35">
      <c r="A42" s="10">
        <f>A39+1</f>
        <v>4</v>
      </c>
      <c r="B42" s="11" t="s">
        <v>42</v>
      </c>
      <c r="C42" s="12">
        <v>5126</v>
      </c>
      <c r="D42" s="12">
        <v>981</v>
      </c>
      <c r="E42" s="12">
        <v>121386</v>
      </c>
      <c r="F42" s="12">
        <v>5129</v>
      </c>
      <c r="G42" s="12">
        <v>977</v>
      </c>
      <c r="H42" s="12">
        <v>121350</v>
      </c>
      <c r="I42" s="14">
        <v>5122</v>
      </c>
      <c r="J42" s="14">
        <v>977</v>
      </c>
      <c r="K42" s="14">
        <v>122297</v>
      </c>
      <c r="L42" s="14">
        <v>5130</v>
      </c>
      <c r="M42" s="14">
        <v>976</v>
      </c>
      <c r="N42" s="14">
        <v>122801</v>
      </c>
      <c r="O42" s="14">
        <v>5148</v>
      </c>
      <c r="P42" s="14">
        <v>970</v>
      </c>
      <c r="Q42" s="14">
        <v>122712</v>
      </c>
      <c r="R42" s="14">
        <v>5171</v>
      </c>
      <c r="S42" s="14">
        <v>978</v>
      </c>
      <c r="T42" s="14">
        <v>122832</v>
      </c>
      <c r="U42" s="14">
        <v>5160</v>
      </c>
      <c r="V42" s="14">
        <v>976</v>
      </c>
      <c r="W42" s="14">
        <v>123187</v>
      </c>
      <c r="X42" s="14">
        <v>5155</v>
      </c>
      <c r="Y42" s="14">
        <v>969</v>
      </c>
      <c r="Z42" s="14">
        <v>122920</v>
      </c>
      <c r="AA42" s="14">
        <v>5161</v>
      </c>
      <c r="AB42" s="14">
        <v>969</v>
      </c>
      <c r="AC42" s="14">
        <v>122747</v>
      </c>
      <c r="AD42" s="14">
        <v>5178</v>
      </c>
      <c r="AE42" s="14">
        <v>967</v>
      </c>
      <c r="AF42" s="14">
        <v>121709</v>
      </c>
      <c r="AG42" s="14">
        <v>5179</v>
      </c>
      <c r="AH42" s="14">
        <v>965</v>
      </c>
      <c r="AI42" s="14">
        <v>121868</v>
      </c>
      <c r="AJ42" s="14">
        <v>5184</v>
      </c>
      <c r="AK42" s="14">
        <v>965</v>
      </c>
      <c r="AL42" s="14">
        <v>121874</v>
      </c>
    </row>
    <row r="43" spans="1:38" x14ac:dyDescent="0.35">
      <c r="A43" s="10"/>
      <c r="B43" s="11" t="s">
        <v>43</v>
      </c>
      <c r="C43" s="12">
        <v>4262</v>
      </c>
      <c r="D43" s="12">
        <v>591</v>
      </c>
      <c r="E43" s="12">
        <v>141274</v>
      </c>
      <c r="F43" s="12">
        <v>4288</v>
      </c>
      <c r="G43" s="12">
        <v>591</v>
      </c>
      <c r="H43" s="12">
        <v>141681</v>
      </c>
      <c r="I43" s="14">
        <v>4302</v>
      </c>
      <c r="J43" s="14">
        <v>591</v>
      </c>
      <c r="K43" s="14">
        <v>142558</v>
      </c>
      <c r="L43" s="14">
        <v>4315</v>
      </c>
      <c r="M43" s="14">
        <v>593</v>
      </c>
      <c r="N43" s="14">
        <v>142862</v>
      </c>
      <c r="O43" s="14">
        <v>4311</v>
      </c>
      <c r="P43" s="14">
        <v>593</v>
      </c>
      <c r="Q43" s="14">
        <v>143942</v>
      </c>
      <c r="R43" s="14">
        <v>4332</v>
      </c>
      <c r="S43" s="14">
        <v>593</v>
      </c>
      <c r="T43" s="14">
        <v>144175</v>
      </c>
      <c r="U43" s="14">
        <v>4333</v>
      </c>
      <c r="V43" s="14">
        <v>600</v>
      </c>
      <c r="W43" s="14">
        <v>144057</v>
      </c>
      <c r="X43" s="14">
        <v>4323</v>
      </c>
      <c r="Y43" s="14">
        <v>601</v>
      </c>
      <c r="Z43" s="14">
        <v>144103</v>
      </c>
      <c r="AA43" s="14">
        <v>4330</v>
      </c>
      <c r="AB43" s="14">
        <v>598</v>
      </c>
      <c r="AC43" s="14">
        <v>144146</v>
      </c>
      <c r="AD43" s="14">
        <v>4303</v>
      </c>
      <c r="AE43" s="14">
        <v>592</v>
      </c>
      <c r="AF43" s="14">
        <v>144385</v>
      </c>
      <c r="AG43" s="14">
        <v>4316</v>
      </c>
      <c r="AH43" s="14">
        <v>597</v>
      </c>
      <c r="AI43" s="14">
        <v>144581</v>
      </c>
      <c r="AJ43" s="14">
        <v>4323</v>
      </c>
      <c r="AK43" s="14">
        <v>597</v>
      </c>
      <c r="AL43" s="14">
        <v>144588</v>
      </c>
    </row>
    <row r="44" spans="1:38" s="32" customFormat="1" x14ac:dyDescent="0.35">
      <c r="A44" s="29"/>
      <c r="B44" s="30" t="s">
        <v>44</v>
      </c>
      <c r="C44" s="31">
        <f t="shared" ref="C44:AL44" si="6">SUM(C42:C43)</f>
        <v>9388</v>
      </c>
      <c r="D44" s="31">
        <f t="shared" si="6"/>
        <v>1572</v>
      </c>
      <c r="E44" s="31">
        <f t="shared" si="6"/>
        <v>262660</v>
      </c>
      <c r="F44" s="31">
        <f t="shared" si="6"/>
        <v>9417</v>
      </c>
      <c r="G44" s="31">
        <f t="shared" si="6"/>
        <v>1568</v>
      </c>
      <c r="H44" s="31">
        <f t="shared" si="6"/>
        <v>263031</v>
      </c>
      <c r="I44" s="31">
        <f t="shared" si="6"/>
        <v>9424</v>
      </c>
      <c r="J44" s="31">
        <f t="shared" si="6"/>
        <v>1568</v>
      </c>
      <c r="K44" s="31">
        <f t="shared" si="6"/>
        <v>264855</v>
      </c>
      <c r="L44" s="31">
        <f t="shared" si="6"/>
        <v>9445</v>
      </c>
      <c r="M44" s="31">
        <f t="shared" si="6"/>
        <v>1569</v>
      </c>
      <c r="N44" s="31">
        <f t="shared" si="6"/>
        <v>265663</v>
      </c>
      <c r="O44" s="31">
        <f t="shared" si="6"/>
        <v>9459</v>
      </c>
      <c r="P44" s="31">
        <f t="shared" si="6"/>
        <v>1563</v>
      </c>
      <c r="Q44" s="31">
        <f t="shared" si="6"/>
        <v>266654</v>
      </c>
      <c r="R44" s="31">
        <f t="shared" si="6"/>
        <v>9503</v>
      </c>
      <c r="S44" s="31">
        <f t="shared" si="6"/>
        <v>1571</v>
      </c>
      <c r="T44" s="31">
        <f t="shared" si="6"/>
        <v>267007</v>
      </c>
      <c r="U44" s="31">
        <f t="shared" si="6"/>
        <v>9493</v>
      </c>
      <c r="V44" s="31">
        <f t="shared" si="6"/>
        <v>1576</v>
      </c>
      <c r="W44" s="31">
        <f t="shared" si="6"/>
        <v>267244</v>
      </c>
      <c r="X44" s="31">
        <f t="shared" si="6"/>
        <v>9478</v>
      </c>
      <c r="Y44" s="31">
        <f t="shared" si="6"/>
        <v>1570</v>
      </c>
      <c r="Z44" s="31">
        <f t="shared" si="6"/>
        <v>267023</v>
      </c>
      <c r="AA44" s="31">
        <f t="shared" si="6"/>
        <v>9491</v>
      </c>
      <c r="AB44" s="31">
        <f t="shared" si="6"/>
        <v>1567</v>
      </c>
      <c r="AC44" s="31">
        <f t="shared" si="6"/>
        <v>266893</v>
      </c>
      <c r="AD44" s="31">
        <f t="shared" si="6"/>
        <v>9481</v>
      </c>
      <c r="AE44" s="31">
        <f t="shared" si="6"/>
        <v>1559</v>
      </c>
      <c r="AF44" s="31">
        <f t="shared" si="6"/>
        <v>266094</v>
      </c>
      <c r="AG44" s="31">
        <f t="shared" si="6"/>
        <v>9495</v>
      </c>
      <c r="AH44" s="31">
        <f t="shared" si="6"/>
        <v>1562</v>
      </c>
      <c r="AI44" s="31">
        <f t="shared" si="6"/>
        <v>266449</v>
      </c>
      <c r="AJ44" s="31">
        <f t="shared" si="6"/>
        <v>9507</v>
      </c>
      <c r="AK44" s="31">
        <f t="shared" si="6"/>
        <v>1562</v>
      </c>
      <c r="AL44" s="31">
        <f t="shared" si="6"/>
        <v>266462</v>
      </c>
    </row>
    <row r="45" spans="1:38" x14ac:dyDescent="0.35">
      <c r="A45" s="10">
        <f>A42+1</f>
        <v>5</v>
      </c>
      <c r="B45" s="11" t="s">
        <v>45</v>
      </c>
      <c r="C45" s="12">
        <v>8033</v>
      </c>
      <c r="D45" s="12">
        <v>1003</v>
      </c>
      <c r="E45" s="12">
        <v>340705</v>
      </c>
      <c r="F45" s="12">
        <v>8078</v>
      </c>
      <c r="G45" s="12">
        <v>1006</v>
      </c>
      <c r="H45" s="12">
        <v>341570</v>
      </c>
      <c r="I45" s="14">
        <v>8097</v>
      </c>
      <c r="J45" s="14">
        <v>1005</v>
      </c>
      <c r="K45" s="14">
        <v>343738</v>
      </c>
      <c r="L45" s="14">
        <v>8105</v>
      </c>
      <c r="M45" s="14">
        <v>1006</v>
      </c>
      <c r="N45" s="14">
        <v>342987</v>
      </c>
      <c r="O45" s="14">
        <v>8101</v>
      </c>
      <c r="P45" s="14">
        <v>1010</v>
      </c>
      <c r="Q45" s="14">
        <v>344657</v>
      </c>
      <c r="R45" s="14">
        <v>8135</v>
      </c>
      <c r="S45" s="14">
        <v>1012</v>
      </c>
      <c r="T45" s="14">
        <v>345979</v>
      </c>
      <c r="U45" s="14">
        <v>8174</v>
      </c>
      <c r="V45" s="14">
        <v>1018</v>
      </c>
      <c r="W45" s="14">
        <v>345519</v>
      </c>
      <c r="X45" s="14">
        <v>8179</v>
      </c>
      <c r="Y45" s="14">
        <v>1022</v>
      </c>
      <c r="Z45" s="14">
        <v>344655</v>
      </c>
      <c r="AA45" s="14">
        <v>8205</v>
      </c>
      <c r="AB45" s="14">
        <v>1019</v>
      </c>
      <c r="AC45" s="14">
        <v>344250</v>
      </c>
      <c r="AD45" s="14">
        <v>8248</v>
      </c>
      <c r="AE45" s="14">
        <v>1017</v>
      </c>
      <c r="AF45" s="14">
        <v>344158</v>
      </c>
      <c r="AG45" s="14">
        <v>8245</v>
      </c>
      <c r="AH45" s="14">
        <v>1026</v>
      </c>
      <c r="AI45" s="14">
        <v>343965</v>
      </c>
      <c r="AJ45" s="14">
        <v>8248</v>
      </c>
      <c r="AK45" s="14">
        <v>1024</v>
      </c>
      <c r="AL45" s="14">
        <v>343970</v>
      </c>
    </row>
    <row r="46" spans="1:38" x14ac:dyDescent="0.35">
      <c r="A46" s="10"/>
      <c r="B46" s="11" t="s">
        <v>46</v>
      </c>
      <c r="C46" s="12">
        <v>4327</v>
      </c>
      <c r="D46" s="12">
        <v>365</v>
      </c>
      <c r="E46" s="12">
        <v>149906</v>
      </c>
      <c r="F46" s="12">
        <v>4338</v>
      </c>
      <c r="G46" s="12">
        <v>366</v>
      </c>
      <c r="H46" s="12">
        <v>150152</v>
      </c>
      <c r="I46" s="14">
        <v>4349</v>
      </c>
      <c r="J46" s="14">
        <v>367</v>
      </c>
      <c r="K46" s="14">
        <v>150162</v>
      </c>
      <c r="L46" s="14">
        <v>4361</v>
      </c>
      <c r="M46" s="14">
        <v>367</v>
      </c>
      <c r="N46" s="14">
        <v>149921</v>
      </c>
      <c r="O46" s="14">
        <v>4369</v>
      </c>
      <c r="P46" s="14">
        <v>364</v>
      </c>
      <c r="Q46" s="14">
        <v>149738</v>
      </c>
      <c r="R46" s="14">
        <v>4383</v>
      </c>
      <c r="S46" s="14">
        <v>371</v>
      </c>
      <c r="T46" s="14">
        <v>151390</v>
      </c>
      <c r="U46" s="14">
        <v>4401</v>
      </c>
      <c r="V46" s="14">
        <v>375</v>
      </c>
      <c r="W46" s="14">
        <v>151203</v>
      </c>
      <c r="X46" s="14">
        <v>4416</v>
      </c>
      <c r="Y46" s="14">
        <v>376</v>
      </c>
      <c r="Z46" s="14">
        <v>151184</v>
      </c>
      <c r="AA46" s="14">
        <v>4405</v>
      </c>
      <c r="AB46" s="14">
        <v>375</v>
      </c>
      <c r="AC46" s="14">
        <v>151433</v>
      </c>
      <c r="AD46" s="14">
        <v>4411</v>
      </c>
      <c r="AE46" s="14">
        <v>377</v>
      </c>
      <c r="AF46" s="14">
        <v>150773</v>
      </c>
      <c r="AG46" s="14">
        <v>4422</v>
      </c>
      <c r="AH46" s="14">
        <v>375</v>
      </c>
      <c r="AI46" s="14">
        <v>150023</v>
      </c>
      <c r="AJ46" s="14">
        <v>4423</v>
      </c>
      <c r="AK46" s="14">
        <v>374</v>
      </c>
      <c r="AL46" s="14">
        <v>150001</v>
      </c>
    </row>
    <row r="47" spans="1:38" s="32" customFormat="1" x14ac:dyDescent="0.35">
      <c r="A47" s="37"/>
      <c r="B47" s="38" t="s">
        <v>47</v>
      </c>
      <c r="C47" s="39">
        <f t="shared" ref="C47:AL47" si="7">SUM(C45:C46)</f>
        <v>12360</v>
      </c>
      <c r="D47" s="39">
        <f t="shared" si="7"/>
        <v>1368</v>
      </c>
      <c r="E47" s="39">
        <f t="shared" si="7"/>
        <v>490611</v>
      </c>
      <c r="F47" s="39">
        <f t="shared" si="7"/>
        <v>12416</v>
      </c>
      <c r="G47" s="39">
        <f t="shared" si="7"/>
        <v>1372</v>
      </c>
      <c r="H47" s="39">
        <f t="shared" si="7"/>
        <v>491722</v>
      </c>
      <c r="I47" s="39">
        <f t="shared" si="7"/>
        <v>12446</v>
      </c>
      <c r="J47" s="39">
        <f t="shared" si="7"/>
        <v>1372</v>
      </c>
      <c r="K47" s="39">
        <f t="shared" si="7"/>
        <v>493900</v>
      </c>
      <c r="L47" s="39">
        <f t="shared" si="7"/>
        <v>12466</v>
      </c>
      <c r="M47" s="39">
        <f t="shared" si="7"/>
        <v>1373</v>
      </c>
      <c r="N47" s="39">
        <f t="shared" si="7"/>
        <v>492908</v>
      </c>
      <c r="O47" s="39">
        <f t="shared" si="7"/>
        <v>12470</v>
      </c>
      <c r="P47" s="39">
        <f t="shared" si="7"/>
        <v>1374</v>
      </c>
      <c r="Q47" s="39">
        <f t="shared" si="7"/>
        <v>494395</v>
      </c>
      <c r="R47" s="39">
        <f t="shared" si="7"/>
        <v>12518</v>
      </c>
      <c r="S47" s="39">
        <f t="shared" si="7"/>
        <v>1383</v>
      </c>
      <c r="T47" s="39">
        <f t="shared" si="7"/>
        <v>497369</v>
      </c>
      <c r="U47" s="39">
        <f t="shared" si="7"/>
        <v>12575</v>
      </c>
      <c r="V47" s="39">
        <f t="shared" si="7"/>
        <v>1393</v>
      </c>
      <c r="W47" s="39">
        <f t="shared" si="7"/>
        <v>496722</v>
      </c>
      <c r="X47" s="39">
        <f t="shared" si="7"/>
        <v>12595</v>
      </c>
      <c r="Y47" s="39">
        <f t="shared" si="7"/>
        <v>1398</v>
      </c>
      <c r="Z47" s="39">
        <f t="shared" si="7"/>
        <v>495839</v>
      </c>
      <c r="AA47" s="39">
        <f t="shared" si="7"/>
        <v>12610</v>
      </c>
      <c r="AB47" s="39">
        <f t="shared" si="7"/>
        <v>1394</v>
      </c>
      <c r="AC47" s="39">
        <f t="shared" si="7"/>
        <v>495683</v>
      </c>
      <c r="AD47" s="39">
        <f t="shared" si="7"/>
        <v>12659</v>
      </c>
      <c r="AE47" s="39">
        <f t="shared" si="7"/>
        <v>1394</v>
      </c>
      <c r="AF47" s="39">
        <f t="shared" si="7"/>
        <v>494931</v>
      </c>
      <c r="AG47" s="39">
        <f t="shared" si="7"/>
        <v>12667</v>
      </c>
      <c r="AH47" s="39">
        <f t="shared" si="7"/>
        <v>1401</v>
      </c>
      <c r="AI47" s="39">
        <f t="shared" si="7"/>
        <v>493988</v>
      </c>
      <c r="AJ47" s="39">
        <f t="shared" si="7"/>
        <v>12671</v>
      </c>
      <c r="AK47" s="39">
        <f t="shared" si="7"/>
        <v>1398</v>
      </c>
      <c r="AL47" s="39">
        <f t="shared" si="7"/>
        <v>493971</v>
      </c>
    </row>
    <row r="48" spans="1:38" hidden="1" x14ac:dyDescent="0.35">
      <c r="A48" s="19" t="s">
        <v>21</v>
      </c>
      <c r="B48" s="20"/>
      <c r="C48" s="19"/>
      <c r="D48" s="23"/>
      <c r="F48" s="19"/>
      <c r="G48" s="23"/>
      <c r="I48" s="19"/>
      <c r="J48" s="23"/>
      <c r="L48" s="19"/>
      <c r="M48" s="23"/>
      <c r="O48" s="19"/>
      <c r="P48" s="23"/>
      <c r="R48" s="19"/>
      <c r="S48" s="23"/>
      <c r="U48" s="19"/>
      <c r="V48" s="23"/>
      <c r="X48" s="19"/>
      <c r="Y48" s="23"/>
      <c r="AA48" s="19"/>
      <c r="AB48" s="23"/>
      <c r="AD48" s="19"/>
      <c r="AE48" s="23"/>
      <c r="AG48" s="19"/>
      <c r="AH48" s="23"/>
      <c r="AJ48" s="19"/>
      <c r="AK48" s="23"/>
    </row>
    <row r="49" spans="1:38" hidden="1" x14ac:dyDescent="0.35">
      <c r="A49" s="22" t="s">
        <v>22</v>
      </c>
      <c r="B49" s="24"/>
      <c r="C49" s="19"/>
      <c r="D49" s="23"/>
      <c r="F49" s="19"/>
      <c r="G49" s="23"/>
      <c r="I49" s="19"/>
      <c r="J49" s="23"/>
      <c r="L49" s="19"/>
      <c r="M49" s="23"/>
      <c r="O49" s="19"/>
      <c r="P49" s="23"/>
      <c r="R49" s="19"/>
      <c r="S49" s="23"/>
      <c r="U49" s="19"/>
      <c r="V49" s="23"/>
      <c r="X49" s="19"/>
      <c r="Y49" s="23"/>
      <c r="AA49" s="19"/>
      <c r="AB49" s="23"/>
      <c r="AD49" s="19"/>
      <c r="AE49" s="23"/>
      <c r="AG49" s="19"/>
      <c r="AH49" s="23"/>
      <c r="AJ49" s="19"/>
      <c r="AK49" s="23"/>
    </row>
    <row r="50" spans="1:38" hidden="1" x14ac:dyDescent="0.35">
      <c r="A50" s="22" t="s">
        <v>23</v>
      </c>
      <c r="B50" s="20"/>
      <c r="C50" s="19"/>
      <c r="D50" s="23"/>
      <c r="F50" s="19"/>
      <c r="G50" s="23"/>
      <c r="I50" s="19"/>
      <c r="J50" s="23"/>
      <c r="L50" s="19"/>
      <c r="M50" s="23"/>
      <c r="O50" s="19"/>
      <c r="P50" s="23"/>
      <c r="R50" s="19"/>
      <c r="S50" s="23"/>
      <c r="U50" s="19"/>
      <c r="V50" s="23"/>
      <c r="X50" s="19"/>
      <c r="Y50" s="23"/>
      <c r="AA50" s="19"/>
      <c r="AB50" s="23"/>
      <c r="AD50" s="19"/>
      <c r="AE50" s="23"/>
      <c r="AG50" s="19"/>
      <c r="AH50" s="23"/>
      <c r="AJ50" s="19"/>
      <c r="AK50" s="23"/>
    </row>
    <row r="51" spans="1:38" hidden="1" x14ac:dyDescent="0.35">
      <c r="A51" s="22" t="s">
        <v>24</v>
      </c>
      <c r="B51" s="20"/>
      <c r="C51" s="19"/>
      <c r="D51" s="23"/>
      <c r="F51" s="19"/>
      <c r="G51" s="23"/>
      <c r="I51" s="19"/>
      <c r="J51" s="23"/>
      <c r="L51" s="19"/>
      <c r="M51" s="23"/>
      <c r="O51" s="19"/>
      <c r="P51" s="23"/>
      <c r="R51" s="19"/>
      <c r="S51" s="23"/>
      <c r="U51" s="19"/>
      <c r="V51" s="23"/>
      <c r="X51" s="19"/>
      <c r="Y51" s="23"/>
      <c r="AA51" s="19"/>
      <c r="AB51" s="23"/>
      <c r="AD51" s="19"/>
      <c r="AE51" s="23"/>
      <c r="AG51" s="19"/>
      <c r="AH51" s="23"/>
      <c r="AJ51" s="19"/>
      <c r="AK51" s="23"/>
    </row>
    <row r="52" spans="1:38" hidden="1" x14ac:dyDescent="0.35">
      <c r="A52" s="22" t="s">
        <v>25</v>
      </c>
      <c r="B52" s="20"/>
      <c r="C52" s="19"/>
      <c r="D52" s="23"/>
      <c r="F52" s="19"/>
      <c r="G52" s="23"/>
      <c r="I52" s="19"/>
      <c r="J52" s="23"/>
      <c r="L52" s="19"/>
      <c r="M52" s="23"/>
      <c r="O52" s="19"/>
      <c r="P52" s="23"/>
      <c r="R52" s="19"/>
      <c r="S52" s="23"/>
      <c r="U52" s="19"/>
      <c r="V52" s="23"/>
      <c r="X52" s="19"/>
      <c r="Y52" s="23"/>
      <c r="AA52" s="19"/>
      <c r="AB52" s="23"/>
      <c r="AD52" s="19"/>
      <c r="AE52" s="23"/>
      <c r="AG52" s="19"/>
      <c r="AH52" s="23"/>
      <c r="AJ52" s="19"/>
      <c r="AK52" s="23"/>
    </row>
    <row r="53" spans="1:38" hidden="1" x14ac:dyDescent="0.35">
      <c r="A53" s="22" t="s">
        <v>26</v>
      </c>
      <c r="B53" s="20"/>
      <c r="C53" s="19"/>
      <c r="D53" s="23"/>
      <c r="F53" s="19"/>
      <c r="G53" s="23"/>
      <c r="I53" s="19"/>
      <c r="J53" s="23"/>
      <c r="L53" s="19"/>
      <c r="M53" s="23"/>
      <c r="O53" s="19"/>
      <c r="P53" s="23"/>
      <c r="R53" s="19"/>
      <c r="S53" s="23"/>
      <c r="U53" s="19"/>
      <c r="V53" s="23"/>
      <c r="X53" s="19"/>
      <c r="Y53" s="23"/>
      <c r="AA53" s="19"/>
      <c r="AB53" s="23"/>
      <c r="AD53" s="19"/>
      <c r="AE53" s="23"/>
      <c r="AG53" s="19"/>
      <c r="AH53" s="23"/>
      <c r="AJ53" s="19"/>
      <c r="AK53" s="23"/>
    </row>
    <row r="54" spans="1:38" hidden="1" x14ac:dyDescent="0.35">
      <c r="A54" s="22" t="s">
        <v>27</v>
      </c>
      <c r="B54" s="20"/>
      <c r="C54" s="19"/>
      <c r="D54" s="23"/>
      <c r="F54" s="19"/>
      <c r="G54" s="23"/>
      <c r="I54" s="19"/>
      <c r="J54" s="23"/>
      <c r="L54" s="19"/>
      <c r="M54" s="23"/>
      <c r="O54" s="19"/>
      <c r="P54" s="23"/>
      <c r="R54" s="19"/>
      <c r="S54" s="23"/>
      <c r="U54" s="19"/>
      <c r="V54" s="23"/>
      <c r="X54" s="19"/>
      <c r="Y54" s="23"/>
      <c r="AA54" s="19"/>
      <c r="AB54" s="23"/>
      <c r="AD54" s="19"/>
      <c r="AE54" s="23"/>
      <c r="AG54" s="19"/>
      <c r="AH54" s="23"/>
      <c r="AJ54" s="19"/>
      <c r="AK54" s="23"/>
    </row>
    <row r="55" spans="1:38" hidden="1" x14ac:dyDescent="0.35">
      <c r="A55" s="19" t="s">
        <v>28</v>
      </c>
      <c r="B55" s="20"/>
      <c r="C55" s="19"/>
      <c r="D55" s="23"/>
      <c r="F55" s="19"/>
      <c r="G55" s="23"/>
      <c r="I55" s="19"/>
      <c r="J55" s="23"/>
      <c r="L55" s="19"/>
      <c r="M55" s="23"/>
      <c r="O55" s="19"/>
      <c r="P55" s="23"/>
      <c r="R55" s="19"/>
      <c r="S55" s="23"/>
      <c r="U55" s="19"/>
      <c r="V55" s="23"/>
      <c r="X55" s="19"/>
      <c r="Y55" s="23"/>
      <c r="AA55" s="19"/>
      <c r="AB55" s="23"/>
      <c r="AD55" s="19"/>
      <c r="AE55" s="23"/>
      <c r="AG55" s="19"/>
      <c r="AH55" s="23"/>
      <c r="AJ55" s="19"/>
      <c r="AK55" s="23"/>
    </row>
    <row r="56" spans="1:38" hidden="1" x14ac:dyDescent="0.35">
      <c r="A56" s="19" t="s">
        <v>29</v>
      </c>
      <c r="B56" s="20"/>
      <c r="C56" s="19"/>
      <c r="D56" s="23"/>
      <c r="F56" s="19"/>
      <c r="G56" s="23"/>
      <c r="I56" s="19"/>
      <c r="J56" s="23"/>
      <c r="L56" s="19"/>
      <c r="M56" s="23"/>
      <c r="O56" s="19"/>
      <c r="P56" s="23"/>
      <c r="R56" s="19"/>
      <c r="S56" s="23"/>
      <c r="U56" s="19"/>
      <c r="V56" s="23"/>
      <c r="X56" s="19"/>
      <c r="Y56" s="23"/>
      <c r="AA56" s="19"/>
      <c r="AB56" s="23"/>
      <c r="AD56" s="19"/>
      <c r="AE56" s="23"/>
      <c r="AG56" s="19"/>
      <c r="AH56" s="23"/>
      <c r="AJ56" s="19"/>
      <c r="AK56" s="23"/>
    </row>
    <row r="57" spans="1:38" s="41" customFormat="1" ht="21.75" thickBot="1" x14ac:dyDescent="0.4">
      <c r="A57" s="99" t="s">
        <v>48</v>
      </c>
      <c r="B57" s="100"/>
      <c r="C57" s="40">
        <f>C60+C61+C64+C65+C66+C69+C73+C76+C79+C80+C84+C87+C88+C91+C94+C97+C100+C101+C104+C107</f>
        <v>82437</v>
      </c>
      <c r="D57" s="40">
        <f t="shared" ref="D57:E57" si="8">D60+D61+D64+D65+D66+D69+D73+D76+D79+D80+D84+D87+D88+D91+D94+D97+D100+D101+D104+D107</f>
        <v>17349</v>
      </c>
      <c r="E57" s="40">
        <f t="shared" si="8"/>
        <v>2839805</v>
      </c>
      <c r="F57" s="40">
        <f>F60+F61+F64+F65+F66+F69+F73+F76+F79+F80+F84+F87+F88+F91+F94+F97+F100+F101+F104+F107</f>
        <v>82861</v>
      </c>
      <c r="G57" s="40">
        <f t="shared" ref="G57:H57" si="9">G60+G61+G64+G65+G66+G69+G73+G76+G79+G80+G84+G87+G88+G91+G94+G97+G100+G101+G104+G107</f>
        <v>17420</v>
      </c>
      <c r="H57" s="40">
        <f t="shared" si="9"/>
        <v>2857219</v>
      </c>
      <c r="I57" s="40">
        <f>I60+I61+I64+I65+I66+I69+I73+I76+I79+I80+I84+I87+I88+I91+I94+I97+I100+I101+I104+I107</f>
        <v>83134</v>
      </c>
      <c r="J57" s="40">
        <f t="shared" ref="J57:K57" si="10">J60+J61+J64+J65+J66+J69+J73+J76+J79+J80+J84+J87+J88+J91+J94+J97+J100+J101+J104+J107</f>
        <v>17462</v>
      </c>
      <c r="K57" s="40">
        <f t="shared" si="10"/>
        <v>2875252</v>
      </c>
      <c r="L57" s="40">
        <f>L60+L61+L64+L65+L66+L69+L73+L76+L79+L80+L84+L87+L88+L91+L94+L97+L100+L101+L104+L107</f>
        <v>83205</v>
      </c>
      <c r="M57" s="40">
        <f t="shared" ref="M57:N57" si="11">M60+M61+M64+M65+M66+M69+M73+M76+M79+M80+M84+M87+M88+M91+M94+M97+M100+M101+M104+M107</f>
        <v>17474</v>
      </c>
      <c r="N57" s="40">
        <f t="shared" si="11"/>
        <v>2872398</v>
      </c>
      <c r="O57" s="40">
        <f>O60+O61+O64+O65+O66+O69+O73+O76+O79+O80+O84+O87+O88+O91+O94+O97+O100+O101+O104+O107</f>
        <v>83404</v>
      </c>
      <c r="P57" s="40">
        <f t="shared" ref="P57:Q57" si="12">P60+P61+P64+P65+P66+P69+P73+P76+P79+P80+P84+P87+P88+P91+P94+P97+P100+P101+P104+P107</f>
        <v>17472</v>
      </c>
      <c r="Q57" s="40">
        <f t="shared" si="12"/>
        <v>2893674</v>
      </c>
      <c r="R57" s="40">
        <f>R60+R61+R64+R65+R66+R69+R73+R76+R79+R80+R84+R87+R88+R91+R94+R97+R100+R101+R104+R107</f>
        <v>83522</v>
      </c>
      <c r="S57" s="40">
        <f t="shared" ref="S57:T57" si="13">S60+S61+S64+S65+S66+S69+S73+S76+S79+S80+S84+S87+S88+S91+S94+S97+S100+S101+S104+S107</f>
        <v>17538</v>
      </c>
      <c r="T57" s="40">
        <f t="shared" si="13"/>
        <v>2913481</v>
      </c>
      <c r="U57" s="40">
        <f>U60+U61+U64+U65+U66+U69+U73+U76+U79+U80+U84+U87+U88+U91+U94+U97+U100+U101+U104+U107</f>
        <v>83682</v>
      </c>
      <c r="V57" s="40">
        <f t="shared" ref="V57:W57" si="14">V60+V61+V64+V65+V66+V69+V73+V76+V79+V80+V84+V87+V88+V91+V94+V97+V100+V101+V104+V107</f>
        <v>17569</v>
      </c>
      <c r="W57" s="40">
        <f t="shared" si="14"/>
        <v>2914987</v>
      </c>
      <c r="X57" s="40">
        <f>X60+X61+X64+X65+X66+X69+X73+X76+X79+X80+X84+X87+X88+X91+X94+X97+X100+X101+X104+X107</f>
        <v>83769</v>
      </c>
      <c r="Y57" s="40">
        <f t="shared" ref="Y57:Z57" si="15">Y60+Y61+Y64+Y65+Y66+Y69+Y73+Y76+Y79+Y80+Y84+Y87+Y88+Y91+Y94+Y97+Y100+Y101+Y104+Y107</f>
        <v>17607</v>
      </c>
      <c r="Z57" s="40">
        <f t="shared" si="15"/>
        <v>2912303</v>
      </c>
      <c r="AA57" s="40">
        <f>AA60+AA61+AA64+AA65+AA66+AA69+AA73+AA76+AA79+AA80+AA84+AA87+AA88+AA91+AA94+AA97+AA100+AA101+AA104+AA107</f>
        <v>83995</v>
      </c>
      <c r="AB57" s="40">
        <f t="shared" ref="AB57:AC57" si="16">AB60+AB61+AB64+AB65+AB66+AB69+AB73+AB76+AB79+AB80+AB84+AB87+AB88+AB91+AB94+AB97+AB100+AB101+AB104+AB107</f>
        <v>17664</v>
      </c>
      <c r="AC57" s="40">
        <f t="shared" si="16"/>
        <v>2920825</v>
      </c>
      <c r="AD57" s="40">
        <f>AD60+AD61+AD64+AD65+AD66+AD69+AD73+AD76+AD79+AD80+AD84+AD87+AD88+AD91+AD94+AD97+AD100+AD101+AD104+AD107</f>
        <v>84224</v>
      </c>
      <c r="AE57" s="40">
        <f t="shared" ref="AE57:AF57" si="17">AE60+AE61+AE64+AE65+AE66+AE69+AE73+AE76+AE79+AE80+AE84+AE87+AE88+AE91+AE94+AE97+AE100+AE101+AE104+AE107</f>
        <v>17759</v>
      </c>
      <c r="AF57" s="40">
        <f t="shared" si="17"/>
        <v>2924882</v>
      </c>
      <c r="AG57" s="40">
        <f>AG60+AG61+AG64+AG65+AG66+AG69+AG73+AG76+AG79+AG80+AG84+AG87+AG88+AG91+AG94+AG97+AG100+AG101+AG104+AG107</f>
        <v>84402</v>
      </c>
      <c r="AH57" s="40">
        <f t="shared" ref="AH57:AI57" si="18">AH60+AH61+AH64+AH65+AH66+AH69+AH73+AH76+AH79+AH80+AH84+AH87+AH88+AH91+AH94+AH97+AH100+AH101+AH104+AH107</f>
        <v>17803</v>
      </c>
      <c r="AI57" s="40">
        <f t="shared" si="18"/>
        <v>2942487</v>
      </c>
      <c r="AJ57" s="40">
        <f>AJ60+AJ61+AJ64+AJ65+AJ66+AJ69+AJ73+AJ76+AJ79+AJ80+AJ84+AJ87+AJ88+AJ91+AJ94+AJ97+AJ100+AJ101+AJ104+AJ107</f>
        <v>84419</v>
      </c>
      <c r="AK57" s="40">
        <f t="shared" ref="AK57:AL57" si="19">AK60+AK61+AK64+AK65+AK66+AK69+AK73+AK76+AK79+AK80+AK84+AK87+AK88+AK91+AK94+AK97+AK100+AK101+AK104+AK107</f>
        <v>17803</v>
      </c>
      <c r="AL57" s="40">
        <f t="shared" si="19"/>
        <v>2942765</v>
      </c>
    </row>
    <row r="58" spans="1:38" ht="21.75" thickTop="1" x14ac:dyDescent="0.35">
      <c r="A58" s="42">
        <v>1</v>
      </c>
      <c r="B58" s="43" t="s">
        <v>49</v>
      </c>
      <c r="C58" s="27">
        <v>4266</v>
      </c>
      <c r="D58" s="27">
        <v>1019</v>
      </c>
      <c r="E58" s="27">
        <v>187789</v>
      </c>
      <c r="F58" s="27">
        <v>4295</v>
      </c>
      <c r="G58" s="27">
        <v>1026</v>
      </c>
      <c r="H58" s="27">
        <v>187682</v>
      </c>
      <c r="I58" s="28">
        <v>4313</v>
      </c>
      <c r="J58" s="28">
        <v>1026</v>
      </c>
      <c r="K58" s="28">
        <v>187997</v>
      </c>
      <c r="L58" s="28">
        <v>4310</v>
      </c>
      <c r="M58" s="28">
        <v>1024</v>
      </c>
      <c r="N58" s="28">
        <v>188162</v>
      </c>
      <c r="O58" s="28">
        <v>4317</v>
      </c>
      <c r="P58" s="28">
        <v>1023</v>
      </c>
      <c r="Q58" s="28">
        <v>188889</v>
      </c>
      <c r="R58" s="28">
        <v>4308</v>
      </c>
      <c r="S58" s="28">
        <v>1019</v>
      </c>
      <c r="T58" s="28">
        <v>189145</v>
      </c>
      <c r="U58" s="28">
        <v>4315</v>
      </c>
      <c r="V58" s="28">
        <v>1017</v>
      </c>
      <c r="W58" s="28">
        <v>189386</v>
      </c>
      <c r="X58" s="28">
        <v>4302</v>
      </c>
      <c r="Y58" s="28">
        <v>1017</v>
      </c>
      <c r="Z58" s="28">
        <v>189768</v>
      </c>
      <c r="AA58" s="28">
        <v>4309</v>
      </c>
      <c r="AB58" s="28">
        <v>1019</v>
      </c>
      <c r="AC58" s="28">
        <v>189919</v>
      </c>
      <c r="AD58" s="28">
        <v>4306</v>
      </c>
      <c r="AE58" s="28">
        <v>1037</v>
      </c>
      <c r="AF58" s="28">
        <v>189576</v>
      </c>
      <c r="AG58" s="28">
        <v>4312</v>
      </c>
      <c r="AH58" s="28">
        <v>1046</v>
      </c>
      <c r="AI58" s="28">
        <v>189951</v>
      </c>
      <c r="AJ58" s="28">
        <v>4313</v>
      </c>
      <c r="AK58" s="28">
        <v>1046</v>
      </c>
      <c r="AL58" s="28">
        <v>189954</v>
      </c>
    </row>
    <row r="59" spans="1:38" x14ac:dyDescent="0.35">
      <c r="A59" s="42"/>
      <c r="B59" s="43" t="s">
        <v>50</v>
      </c>
      <c r="C59" s="12">
        <v>1745</v>
      </c>
      <c r="D59" s="12">
        <v>469</v>
      </c>
      <c r="E59" s="12">
        <v>128843</v>
      </c>
      <c r="F59" s="12">
        <v>1751</v>
      </c>
      <c r="G59" s="12">
        <v>471</v>
      </c>
      <c r="H59" s="12">
        <v>129046</v>
      </c>
      <c r="I59" s="14">
        <v>1758</v>
      </c>
      <c r="J59" s="14">
        <v>472</v>
      </c>
      <c r="K59" s="14">
        <v>129636</v>
      </c>
      <c r="L59" s="14">
        <v>1771</v>
      </c>
      <c r="M59" s="14">
        <v>473</v>
      </c>
      <c r="N59" s="14">
        <v>129314</v>
      </c>
      <c r="O59" s="14">
        <v>1778</v>
      </c>
      <c r="P59" s="14">
        <v>474</v>
      </c>
      <c r="Q59" s="14">
        <v>130484</v>
      </c>
      <c r="R59" s="14">
        <v>1781</v>
      </c>
      <c r="S59" s="14">
        <v>473</v>
      </c>
      <c r="T59" s="14">
        <v>132241</v>
      </c>
      <c r="U59" s="14">
        <v>1795</v>
      </c>
      <c r="V59" s="14">
        <v>472</v>
      </c>
      <c r="W59" s="14">
        <v>133401</v>
      </c>
      <c r="X59" s="14">
        <v>1798</v>
      </c>
      <c r="Y59" s="14">
        <v>474</v>
      </c>
      <c r="Z59" s="14">
        <v>133487</v>
      </c>
      <c r="AA59" s="14">
        <v>1798</v>
      </c>
      <c r="AB59" s="14">
        <v>477</v>
      </c>
      <c r="AC59" s="14">
        <v>134237</v>
      </c>
      <c r="AD59" s="14">
        <v>1795</v>
      </c>
      <c r="AE59" s="14">
        <v>478</v>
      </c>
      <c r="AF59" s="14">
        <v>134705</v>
      </c>
      <c r="AG59" s="14">
        <v>1804</v>
      </c>
      <c r="AH59" s="14">
        <v>476</v>
      </c>
      <c r="AI59" s="14">
        <v>134288</v>
      </c>
      <c r="AJ59" s="14">
        <v>1805</v>
      </c>
      <c r="AK59" s="14">
        <v>476</v>
      </c>
      <c r="AL59" s="14">
        <v>134289</v>
      </c>
    </row>
    <row r="60" spans="1:38" x14ac:dyDescent="0.35">
      <c r="A60" s="42"/>
      <c r="B60" s="44" t="s">
        <v>51</v>
      </c>
      <c r="C60" s="31">
        <f t="shared" ref="C60:AL60" si="20">SUM(C58:C59)</f>
        <v>6011</v>
      </c>
      <c r="D60" s="31">
        <f t="shared" si="20"/>
        <v>1488</v>
      </c>
      <c r="E60" s="31">
        <f t="shared" si="20"/>
        <v>316632</v>
      </c>
      <c r="F60" s="31">
        <f t="shared" si="20"/>
        <v>6046</v>
      </c>
      <c r="G60" s="31">
        <f t="shared" si="20"/>
        <v>1497</v>
      </c>
      <c r="H60" s="31">
        <f t="shared" si="20"/>
        <v>316728</v>
      </c>
      <c r="I60" s="31">
        <f t="shared" si="20"/>
        <v>6071</v>
      </c>
      <c r="J60" s="31">
        <f t="shared" si="20"/>
        <v>1498</v>
      </c>
      <c r="K60" s="31">
        <f t="shared" si="20"/>
        <v>317633</v>
      </c>
      <c r="L60" s="31">
        <f t="shared" si="20"/>
        <v>6081</v>
      </c>
      <c r="M60" s="31">
        <f t="shared" si="20"/>
        <v>1497</v>
      </c>
      <c r="N60" s="31">
        <f t="shared" si="20"/>
        <v>317476</v>
      </c>
      <c r="O60" s="31">
        <f t="shared" si="20"/>
        <v>6095</v>
      </c>
      <c r="P60" s="31">
        <f t="shared" si="20"/>
        <v>1497</v>
      </c>
      <c r="Q60" s="31">
        <f t="shared" si="20"/>
        <v>319373</v>
      </c>
      <c r="R60" s="31">
        <f t="shared" si="20"/>
        <v>6089</v>
      </c>
      <c r="S60" s="31">
        <f t="shared" si="20"/>
        <v>1492</v>
      </c>
      <c r="T60" s="31">
        <f t="shared" si="20"/>
        <v>321386</v>
      </c>
      <c r="U60" s="31">
        <f t="shared" si="20"/>
        <v>6110</v>
      </c>
      <c r="V60" s="31">
        <f t="shared" si="20"/>
        <v>1489</v>
      </c>
      <c r="W60" s="31">
        <f t="shared" si="20"/>
        <v>322787</v>
      </c>
      <c r="X60" s="31">
        <f t="shared" si="20"/>
        <v>6100</v>
      </c>
      <c r="Y60" s="31">
        <f t="shared" si="20"/>
        <v>1491</v>
      </c>
      <c r="Z60" s="31">
        <f t="shared" si="20"/>
        <v>323255</v>
      </c>
      <c r="AA60" s="31">
        <f t="shared" si="20"/>
        <v>6107</v>
      </c>
      <c r="AB60" s="31">
        <f t="shared" si="20"/>
        <v>1496</v>
      </c>
      <c r="AC60" s="31">
        <f t="shared" si="20"/>
        <v>324156</v>
      </c>
      <c r="AD60" s="31">
        <f t="shared" si="20"/>
        <v>6101</v>
      </c>
      <c r="AE60" s="31">
        <f t="shared" si="20"/>
        <v>1515</v>
      </c>
      <c r="AF60" s="31">
        <f t="shared" si="20"/>
        <v>324281</v>
      </c>
      <c r="AG60" s="31">
        <f t="shared" si="20"/>
        <v>6116</v>
      </c>
      <c r="AH60" s="31">
        <f t="shared" si="20"/>
        <v>1522</v>
      </c>
      <c r="AI60" s="31">
        <f t="shared" si="20"/>
        <v>324239</v>
      </c>
      <c r="AJ60" s="31">
        <f t="shared" si="20"/>
        <v>6118</v>
      </c>
      <c r="AK60" s="31">
        <f t="shared" si="20"/>
        <v>1522</v>
      </c>
      <c r="AL60" s="31">
        <f t="shared" si="20"/>
        <v>324243</v>
      </c>
    </row>
    <row r="61" spans="1:38" x14ac:dyDescent="0.35">
      <c r="A61" s="42">
        <f>A58+1</f>
        <v>2</v>
      </c>
      <c r="B61" s="43" t="s">
        <v>52</v>
      </c>
      <c r="C61" s="12">
        <v>1040</v>
      </c>
      <c r="D61" s="12">
        <v>246</v>
      </c>
      <c r="E61" s="12">
        <v>14585</v>
      </c>
      <c r="F61" s="12">
        <v>1049</v>
      </c>
      <c r="G61" s="12">
        <v>245</v>
      </c>
      <c r="H61" s="12">
        <v>14758</v>
      </c>
      <c r="I61" s="14">
        <v>1060</v>
      </c>
      <c r="J61" s="14">
        <v>246</v>
      </c>
      <c r="K61" s="14">
        <v>14885</v>
      </c>
      <c r="L61" s="14">
        <v>1053</v>
      </c>
      <c r="M61" s="14">
        <v>244</v>
      </c>
      <c r="N61" s="14">
        <v>14869</v>
      </c>
      <c r="O61" s="14">
        <v>1043</v>
      </c>
      <c r="P61" s="14">
        <v>243</v>
      </c>
      <c r="Q61" s="14">
        <v>14811</v>
      </c>
      <c r="R61" s="14">
        <v>1041</v>
      </c>
      <c r="S61" s="14">
        <v>244</v>
      </c>
      <c r="T61" s="14">
        <v>14785</v>
      </c>
      <c r="U61" s="14">
        <v>1030</v>
      </c>
      <c r="V61" s="14">
        <v>244</v>
      </c>
      <c r="W61" s="14">
        <v>14740</v>
      </c>
      <c r="X61" s="14">
        <v>1019</v>
      </c>
      <c r="Y61" s="14">
        <v>243</v>
      </c>
      <c r="Z61" s="14">
        <v>14750</v>
      </c>
      <c r="AA61" s="14">
        <v>1013</v>
      </c>
      <c r="AB61" s="14">
        <v>242</v>
      </c>
      <c r="AC61" s="14">
        <v>14754</v>
      </c>
      <c r="AD61" s="14">
        <v>1012</v>
      </c>
      <c r="AE61" s="14">
        <v>245</v>
      </c>
      <c r="AF61" s="14">
        <v>14541</v>
      </c>
      <c r="AG61" s="14">
        <v>1012</v>
      </c>
      <c r="AH61" s="14">
        <v>247</v>
      </c>
      <c r="AI61" s="14">
        <v>14727</v>
      </c>
      <c r="AJ61" s="14">
        <v>1012</v>
      </c>
      <c r="AK61" s="14">
        <v>248</v>
      </c>
      <c r="AL61" s="14">
        <v>14731</v>
      </c>
    </row>
    <row r="62" spans="1:38" x14ac:dyDescent="0.35">
      <c r="A62" s="42">
        <f>A61+1</f>
        <v>3</v>
      </c>
      <c r="B62" s="43" t="s">
        <v>53</v>
      </c>
      <c r="C62" s="12">
        <v>1977</v>
      </c>
      <c r="D62" s="12">
        <v>429</v>
      </c>
      <c r="E62" s="12">
        <v>61415</v>
      </c>
      <c r="F62" s="12">
        <v>1977</v>
      </c>
      <c r="G62" s="12">
        <v>433</v>
      </c>
      <c r="H62" s="12">
        <v>61842</v>
      </c>
      <c r="I62" s="14">
        <v>1971</v>
      </c>
      <c r="J62" s="14">
        <v>437</v>
      </c>
      <c r="K62" s="14">
        <v>61693</v>
      </c>
      <c r="L62" s="14">
        <v>1975</v>
      </c>
      <c r="M62" s="14">
        <v>438</v>
      </c>
      <c r="N62" s="14">
        <v>61732</v>
      </c>
      <c r="O62" s="14">
        <v>1983</v>
      </c>
      <c r="P62" s="14">
        <v>435</v>
      </c>
      <c r="Q62" s="14">
        <v>61991</v>
      </c>
      <c r="R62" s="14">
        <v>1984</v>
      </c>
      <c r="S62" s="14">
        <v>435</v>
      </c>
      <c r="T62" s="14">
        <v>62016</v>
      </c>
      <c r="U62" s="14">
        <v>1980</v>
      </c>
      <c r="V62" s="14">
        <v>434</v>
      </c>
      <c r="W62" s="14">
        <v>62061</v>
      </c>
      <c r="X62" s="14">
        <v>1986</v>
      </c>
      <c r="Y62" s="14">
        <v>433</v>
      </c>
      <c r="Z62" s="14">
        <v>62310</v>
      </c>
      <c r="AA62" s="14">
        <v>1986</v>
      </c>
      <c r="AB62" s="14">
        <v>433</v>
      </c>
      <c r="AC62" s="14">
        <v>62047</v>
      </c>
      <c r="AD62" s="14">
        <v>1989</v>
      </c>
      <c r="AE62" s="14">
        <v>439</v>
      </c>
      <c r="AF62" s="14">
        <v>61657</v>
      </c>
      <c r="AG62" s="14">
        <v>1985</v>
      </c>
      <c r="AH62" s="14">
        <v>440</v>
      </c>
      <c r="AI62" s="14">
        <v>61849</v>
      </c>
      <c r="AJ62" s="14">
        <v>1984</v>
      </c>
      <c r="AK62" s="14">
        <v>440</v>
      </c>
      <c r="AL62" s="14">
        <v>61848</v>
      </c>
    </row>
    <row r="63" spans="1:38" x14ac:dyDescent="0.35">
      <c r="A63" s="42"/>
      <c r="B63" s="43" t="s">
        <v>54</v>
      </c>
      <c r="C63" s="12">
        <v>403</v>
      </c>
      <c r="D63" s="12">
        <v>97</v>
      </c>
      <c r="E63" s="12">
        <v>16961</v>
      </c>
      <c r="F63" s="12">
        <v>402</v>
      </c>
      <c r="G63" s="12">
        <v>96</v>
      </c>
      <c r="H63" s="12">
        <v>16974</v>
      </c>
      <c r="I63" s="14">
        <v>403</v>
      </c>
      <c r="J63" s="14">
        <v>95</v>
      </c>
      <c r="K63" s="14">
        <v>16986</v>
      </c>
      <c r="L63" s="14">
        <v>402</v>
      </c>
      <c r="M63" s="14">
        <v>97</v>
      </c>
      <c r="N63" s="14">
        <v>16977</v>
      </c>
      <c r="O63" s="14">
        <v>399</v>
      </c>
      <c r="P63" s="14">
        <v>96</v>
      </c>
      <c r="Q63" s="14">
        <v>16970</v>
      </c>
      <c r="R63" s="14">
        <v>403</v>
      </c>
      <c r="S63" s="14">
        <v>96</v>
      </c>
      <c r="T63" s="14">
        <v>16929</v>
      </c>
      <c r="U63" s="14">
        <v>400</v>
      </c>
      <c r="V63" s="14">
        <v>97</v>
      </c>
      <c r="W63" s="14">
        <v>17036</v>
      </c>
      <c r="X63" s="14">
        <v>398</v>
      </c>
      <c r="Y63" s="14">
        <v>97</v>
      </c>
      <c r="Z63" s="14">
        <v>17094</v>
      </c>
      <c r="AA63" s="14">
        <v>394</v>
      </c>
      <c r="AB63" s="14">
        <v>99</v>
      </c>
      <c r="AC63" s="14">
        <v>17079</v>
      </c>
      <c r="AD63" s="14">
        <v>395</v>
      </c>
      <c r="AE63" s="14">
        <v>101</v>
      </c>
      <c r="AF63" s="14">
        <v>16961</v>
      </c>
      <c r="AG63" s="14">
        <v>397</v>
      </c>
      <c r="AH63" s="14">
        <v>104</v>
      </c>
      <c r="AI63" s="14">
        <v>17043</v>
      </c>
      <c r="AJ63" s="14">
        <v>397</v>
      </c>
      <c r="AK63" s="14">
        <v>104</v>
      </c>
      <c r="AL63" s="14">
        <v>17044</v>
      </c>
    </row>
    <row r="64" spans="1:38" x14ac:dyDescent="0.35">
      <c r="A64" s="42"/>
      <c r="B64" s="44" t="s">
        <v>55</v>
      </c>
      <c r="C64" s="31">
        <f t="shared" ref="C64:AL64" si="21">SUM(C62:C63)</f>
        <v>2380</v>
      </c>
      <c r="D64" s="31">
        <f t="shared" si="21"/>
        <v>526</v>
      </c>
      <c r="E64" s="31">
        <f t="shared" si="21"/>
        <v>78376</v>
      </c>
      <c r="F64" s="31">
        <f t="shared" si="21"/>
        <v>2379</v>
      </c>
      <c r="G64" s="31">
        <f t="shared" si="21"/>
        <v>529</v>
      </c>
      <c r="H64" s="31">
        <f t="shared" si="21"/>
        <v>78816</v>
      </c>
      <c r="I64" s="31">
        <f t="shared" si="21"/>
        <v>2374</v>
      </c>
      <c r="J64" s="31">
        <f t="shared" si="21"/>
        <v>532</v>
      </c>
      <c r="K64" s="31">
        <f t="shared" si="21"/>
        <v>78679</v>
      </c>
      <c r="L64" s="31">
        <f t="shared" si="21"/>
        <v>2377</v>
      </c>
      <c r="M64" s="31">
        <f t="shared" si="21"/>
        <v>535</v>
      </c>
      <c r="N64" s="31">
        <f t="shared" si="21"/>
        <v>78709</v>
      </c>
      <c r="O64" s="31">
        <f t="shared" si="21"/>
        <v>2382</v>
      </c>
      <c r="P64" s="31">
        <f t="shared" si="21"/>
        <v>531</v>
      </c>
      <c r="Q64" s="31">
        <f t="shared" si="21"/>
        <v>78961</v>
      </c>
      <c r="R64" s="31">
        <f t="shared" si="21"/>
        <v>2387</v>
      </c>
      <c r="S64" s="31">
        <f t="shared" si="21"/>
        <v>531</v>
      </c>
      <c r="T64" s="31">
        <f t="shared" si="21"/>
        <v>78945</v>
      </c>
      <c r="U64" s="31">
        <f t="shared" si="21"/>
        <v>2380</v>
      </c>
      <c r="V64" s="31">
        <f t="shared" si="21"/>
        <v>531</v>
      </c>
      <c r="W64" s="31">
        <f t="shared" si="21"/>
        <v>79097</v>
      </c>
      <c r="X64" s="31">
        <f t="shared" si="21"/>
        <v>2384</v>
      </c>
      <c r="Y64" s="31">
        <f t="shared" si="21"/>
        <v>530</v>
      </c>
      <c r="Z64" s="31">
        <f t="shared" si="21"/>
        <v>79404</v>
      </c>
      <c r="AA64" s="31">
        <f t="shared" si="21"/>
        <v>2380</v>
      </c>
      <c r="AB64" s="31">
        <f t="shared" si="21"/>
        <v>532</v>
      </c>
      <c r="AC64" s="31">
        <f t="shared" si="21"/>
        <v>79126</v>
      </c>
      <c r="AD64" s="31">
        <f t="shared" si="21"/>
        <v>2384</v>
      </c>
      <c r="AE64" s="31">
        <f t="shared" si="21"/>
        <v>540</v>
      </c>
      <c r="AF64" s="31">
        <f t="shared" si="21"/>
        <v>78618</v>
      </c>
      <c r="AG64" s="31">
        <f t="shared" si="21"/>
        <v>2382</v>
      </c>
      <c r="AH64" s="31">
        <f t="shared" si="21"/>
        <v>544</v>
      </c>
      <c r="AI64" s="31">
        <f t="shared" si="21"/>
        <v>78892</v>
      </c>
      <c r="AJ64" s="31">
        <f t="shared" si="21"/>
        <v>2381</v>
      </c>
      <c r="AK64" s="31">
        <f t="shared" si="21"/>
        <v>544</v>
      </c>
      <c r="AL64" s="31">
        <f t="shared" si="21"/>
        <v>78892</v>
      </c>
    </row>
    <row r="65" spans="1:38" x14ac:dyDescent="0.35">
      <c r="A65" s="42">
        <f>A62+1</f>
        <v>4</v>
      </c>
      <c r="B65" s="43" t="s">
        <v>56</v>
      </c>
      <c r="C65" s="12">
        <v>839</v>
      </c>
      <c r="D65" s="12">
        <v>228</v>
      </c>
      <c r="E65" s="12">
        <v>20138</v>
      </c>
      <c r="F65" s="12">
        <v>845</v>
      </c>
      <c r="G65" s="12">
        <v>224</v>
      </c>
      <c r="H65" s="12">
        <v>20151</v>
      </c>
      <c r="I65" s="14">
        <v>841</v>
      </c>
      <c r="J65" s="14">
        <v>219</v>
      </c>
      <c r="K65" s="14">
        <v>20159</v>
      </c>
      <c r="L65" s="14">
        <v>839</v>
      </c>
      <c r="M65" s="14">
        <v>218</v>
      </c>
      <c r="N65" s="14">
        <v>20085</v>
      </c>
      <c r="O65" s="14">
        <v>839</v>
      </c>
      <c r="P65" s="14">
        <v>218</v>
      </c>
      <c r="Q65" s="14">
        <v>19956</v>
      </c>
      <c r="R65" s="14">
        <v>834</v>
      </c>
      <c r="S65" s="14">
        <v>218</v>
      </c>
      <c r="T65" s="14">
        <v>20066</v>
      </c>
      <c r="U65" s="14">
        <v>834</v>
      </c>
      <c r="V65" s="14">
        <v>217</v>
      </c>
      <c r="W65" s="14">
        <v>19870</v>
      </c>
      <c r="X65" s="14">
        <v>835</v>
      </c>
      <c r="Y65" s="14">
        <v>217</v>
      </c>
      <c r="Z65" s="14">
        <v>19836</v>
      </c>
      <c r="AA65" s="14">
        <v>839</v>
      </c>
      <c r="AB65" s="14">
        <v>217</v>
      </c>
      <c r="AC65" s="14">
        <v>19713</v>
      </c>
      <c r="AD65" s="14">
        <v>838</v>
      </c>
      <c r="AE65" s="14">
        <v>218</v>
      </c>
      <c r="AF65" s="14">
        <v>19444</v>
      </c>
      <c r="AG65" s="14">
        <v>839</v>
      </c>
      <c r="AH65" s="14">
        <v>217</v>
      </c>
      <c r="AI65" s="14">
        <v>19396</v>
      </c>
      <c r="AJ65" s="14">
        <v>839</v>
      </c>
      <c r="AK65" s="14">
        <v>217</v>
      </c>
      <c r="AL65" s="14">
        <v>19416</v>
      </c>
    </row>
    <row r="66" spans="1:38" x14ac:dyDescent="0.35">
      <c r="A66" s="42">
        <f>A65+1</f>
        <v>5</v>
      </c>
      <c r="B66" s="43" t="s">
        <v>57</v>
      </c>
      <c r="C66" s="12">
        <v>898</v>
      </c>
      <c r="D66" s="12">
        <v>257</v>
      </c>
      <c r="E66" s="12">
        <v>18854</v>
      </c>
      <c r="F66" s="12">
        <v>897</v>
      </c>
      <c r="G66" s="12">
        <v>255</v>
      </c>
      <c r="H66" s="12">
        <v>18977</v>
      </c>
      <c r="I66" s="14">
        <v>903</v>
      </c>
      <c r="J66" s="14">
        <v>254</v>
      </c>
      <c r="K66" s="14">
        <v>19158</v>
      </c>
      <c r="L66" s="14">
        <v>909</v>
      </c>
      <c r="M66" s="14">
        <v>255</v>
      </c>
      <c r="N66" s="14">
        <v>19230</v>
      </c>
      <c r="O66" s="14">
        <v>914</v>
      </c>
      <c r="P66" s="14">
        <v>255</v>
      </c>
      <c r="Q66" s="14">
        <v>19208</v>
      </c>
      <c r="R66" s="14">
        <v>915</v>
      </c>
      <c r="S66" s="14">
        <v>254</v>
      </c>
      <c r="T66" s="14">
        <v>19121</v>
      </c>
      <c r="U66" s="14">
        <v>917</v>
      </c>
      <c r="V66" s="14">
        <v>257</v>
      </c>
      <c r="W66" s="14">
        <v>18946</v>
      </c>
      <c r="X66" s="14">
        <v>912</v>
      </c>
      <c r="Y66" s="14">
        <v>256</v>
      </c>
      <c r="Z66" s="14">
        <v>18880</v>
      </c>
      <c r="AA66" s="14">
        <v>906</v>
      </c>
      <c r="AB66" s="14">
        <v>255</v>
      </c>
      <c r="AC66" s="14">
        <v>18869</v>
      </c>
      <c r="AD66" s="14">
        <v>890</v>
      </c>
      <c r="AE66" s="14">
        <v>256</v>
      </c>
      <c r="AF66" s="14">
        <v>19031</v>
      </c>
      <c r="AG66" s="14">
        <v>885</v>
      </c>
      <c r="AH66" s="14">
        <v>260</v>
      </c>
      <c r="AI66" s="14">
        <v>19735</v>
      </c>
      <c r="AJ66" s="14">
        <v>886</v>
      </c>
      <c r="AK66" s="14">
        <v>260</v>
      </c>
      <c r="AL66" s="14">
        <v>19746</v>
      </c>
    </row>
    <row r="67" spans="1:38" x14ac:dyDescent="0.35">
      <c r="A67" s="42">
        <f>A66+1</f>
        <v>6</v>
      </c>
      <c r="B67" s="43" t="s">
        <v>58</v>
      </c>
      <c r="C67" s="12">
        <v>3523</v>
      </c>
      <c r="D67" s="12">
        <v>721</v>
      </c>
      <c r="E67" s="12">
        <v>107961</v>
      </c>
      <c r="F67" s="12">
        <v>3539</v>
      </c>
      <c r="G67" s="12">
        <v>724</v>
      </c>
      <c r="H67" s="12">
        <v>107552</v>
      </c>
      <c r="I67" s="14">
        <v>3561</v>
      </c>
      <c r="J67" s="14">
        <v>724</v>
      </c>
      <c r="K67" s="14">
        <v>107844</v>
      </c>
      <c r="L67" s="14">
        <v>3574</v>
      </c>
      <c r="M67" s="14">
        <v>728</v>
      </c>
      <c r="N67" s="14">
        <v>107918</v>
      </c>
      <c r="O67" s="14">
        <v>3572</v>
      </c>
      <c r="P67" s="14">
        <v>730</v>
      </c>
      <c r="Q67" s="14">
        <v>108279</v>
      </c>
      <c r="R67" s="14">
        <v>3574</v>
      </c>
      <c r="S67" s="14">
        <v>732</v>
      </c>
      <c r="T67" s="14">
        <v>108669</v>
      </c>
      <c r="U67" s="14">
        <v>3555</v>
      </c>
      <c r="V67" s="14">
        <v>730</v>
      </c>
      <c r="W67" s="14">
        <v>107454</v>
      </c>
      <c r="X67" s="14">
        <v>3548</v>
      </c>
      <c r="Y67" s="14">
        <v>734</v>
      </c>
      <c r="Z67" s="14">
        <v>107345</v>
      </c>
      <c r="AA67" s="14">
        <v>3537</v>
      </c>
      <c r="AB67" s="14">
        <v>736</v>
      </c>
      <c r="AC67" s="14">
        <v>106671</v>
      </c>
      <c r="AD67" s="14">
        <v>3543</v>
      </c>
      <c r="AE67" s="14">
        <v>735</v>
      </c>
      <c r="AF67" s="14">
        <v>106522</v>
      </c>
      <c r="AG67" s="14">
        <v>3547</v>
      </c>
      <c r="AH67" s="14">
        <v>737</v>
      </c>
      <c r="AI67" s="14">
        <v>106057</v>
      </c>
      <c r="AJ67" s="14">
        <v>3546</v>
      </c>
      <c r="AK67" s="14">
        <v>737</v>
      </c>
      <c r="AL67" s="14">
        <v>106040</v>
      </c>
    </row>
    <row r="68" spans="1:38" x14ac:dyDescent="0.35">
      <c r="A68" s="42"/>
      <c r="B68" s="43" t="s">
        <v>59</v>
      </c>
      <c r="C68" s="12">
        <v>1062</v>
      </c>
      <c r="D68" s="12">
        <v>277</v>
      </c>
      <c r="E68" s="12">
        <v>59648</v>
      </c>
      <c r="F68" s="12">
        <v>1057</v>
      </c>
      <c r="G68" s="12">
        <v>277</v>
      </c>
      <c r="H68" s="12">
        <v>61039</v>
      </c>
      <c r="I68" s="14">
        <v>1057</v>
      </c>
      <c r="J68" s="14">
        <v>280</v>
      </c>
      <c r="K68" s="14">
        <v>61634</v>
      </c>
      <c r="L68" s="14">
        <v>1054</v>
      </c>
      <c r="M68" s="14">
        <v>280</v>
      </c>
      <c r="N68" s="14">
        <v>61554</v>
      </c>
      <c r="O68" s="14">
        <v>1058</v>
      </c>
      <c r="P68" s="14">
        <v>278</v>
      </c>
      <c r="Q68" s="14">
        <v>62858</v>
      </c>
      <c r="R68" s="14">
        <v>1057</v>
      </c>
      <c r="S68" s="14">
        <v>283</v>
      </c>
      <c r="T68" s="14">
        <v>63458</v>
      </c>
      <c r="U68" s="14">
        <v>1057</v>
      </c>
      <c r="V68" s="14">
        <v>283</v>
      </c>
      <c r="W68" s="14">
        <v>64050</v>
      </c>
      <c r="X68" s="14">
        <v>1055</v>
      </c>
      <c r="Y68" s="14">
        <v>284</v>
      </c>
      <c r="Z68" s="14">
        <v>64836</v>
      </c>
      <c r="AA68" s="14">
        <v>1050</v>
      </c>
      <c r="AB68" s="14">
        <v>286</v>
      </c>
      <c r="AC68" s="14">
        <v>65301</v>
      </c>
      <c r="AD68" s="14">
        <v>1047</v>
      </c>
      <c r="AE68" s="14">
        <v>287</v>
      </c>
      <c r="AF68" s="14">
        <v>65341</v>
      </c>
      <c r="AG68" s="14">
        <v>1048</v>
      </c>
      <c r="AH68" s="14">
        <v>288</v>
      </c>
      <c r="AI68" s="14">
        <v>65825</v>
      </c>
      <c r="AJ68" s="14">
        <v>1047</v>
      </c>
      <c r="AK68" s="14">
        <v>288</v>
      </c>
      <c r="AL68" s="14">
        <v>65823</v>
      </c>
    </row>
    <row r="69" spans="1:38" x14ac:dyDescent="0.35">
      <c r="A69" s="42"/>
      <c r="B69" s="44" t="s">
        <v>60</v>
      </c>
      <c r="C69" s="31">
        <f t="shared" ref="C69:AL69" si="22">SUM(C67:C68)</f>
        <v>4585</v>
      </c>
      <c r="D69" s="31">
        <f t="shared" si="22"/>
        <v>998</v>
      </c>
      <c r="E69" s="31">
        <f t="shared" si="22"/>
        <v>167609</v>
      </c>
      <c r="F69" s="31">
        <f t="shared" si="22"/>
        <v>4596</v>
      </c>
      <c r="G69" s="31">
        <f t="shared" si="22"/>
        <v>1001</v>
      </c>
      <c r="H69" s="31">
        <f t="shared" si="22"/>
        <v>168591</v>
      </c>
      <c r="I69" s="31">
        <f t="shared" si="22"/>
        <v>4618</v>
      </c>
      <c r="J69" s="31">
        <f t="shared" si="22"/>
        <v>1004</v>
      </c>
      <c r="K69" s="31">
        <f t="shared" si="22"/>
        <v>169478</v>
      </c>
      <c r="L69" s="31">
        <f t="shared" si="22"/>
        <v>4628</v>
      </c>
      <c r="M69" s="31">
        <f t="shared" si="22"/>
        <v>1008</v>
      </c>
      <c r="N69" s="31">
        <f t="shared" si="22"/>
        <v>169472</v>
      </c>
      <c r="O69" s="31">
        <f t="shared" si="22"/>
        <v>4630</v>
      </c>
      <c r="P69" s="31">
        <f t="shared" si="22"/>
        <v>1008</v>
      </c>
      <c r="Q69" s="31">
        <f t="shared" si="22"/>
        <v>171137</v>
      </c>
      <c r="R69" s="31">
        <f t="shared" si="22"/>
        <v>4631</v>
      </c>
      <c r="S69" s="31">
        <f t="shared" si="22"/>
        <v>1015</v>
      </c>
      <c r="T69" s="31">
        <f t="shared" si="22"/>
        <v>172127</v>
      </c>
      <c r="U69" s="31">
        <f t="shared" si="22"/>
        <v>4612</v>
      </c>
      <c r="V69" s="31">
        <f t="shared" si="22"/>
        <v>1013</v>
      </c>
      <c r="W69" s="31">
        <f t="shared" si="22"/>
        <v>171504</v>
      </c>
      <c r="X69" s="31">
        <f t="shared" si="22"/>
        <v>4603</v>
      </c>
      <c r="Y69" s="31">
        <f t="shared" si="22"/>
        <v>1018</v>
      </c>
      <c r="Z69" s="31">
        <f t="shared" si="22"/>
        <v>172181</v>
      </c>
      <c r="AA69" s="31">
        <f t="shared" si="22"/>
        <v>4587</v>
      </c>
      <c r="AB69" s="31">
        <f t="shared" si="22"/>
        <v>1022</v>
      </c>
      <c r="AC69" s="31">
        <f t="shared" si="22"/>
        <v>171972</v>
      </c>
      <c r="AD69" s="31">
        <f t="shared" si="22"/>
        <v>4590</v>
      </c>
      <c r="AE69" s="31">
        <f t="shared" si="22"/>
        <v>1022</v>
      </c>
      <c r="AF69" s="31">
        <f t="shared" si="22"/>
        <v>171863</v>
      </c>
      <c r="AG69" s="31">
        <f t="shared" si="22"/>
        <v>4595</v>
      </c>
      <c r="AH69" s="31">
        <f t="shared" si="22"/>
        <v>1025</v>
      </c>
      <c r="AI69" s="31">
        <f t="shared" si="22"/>
        <v>171882</v>
      </c>
      <c r="AJ69" s="31">
        <f t="shared" si="22"/>
        <v>4593</v>
      </c>
      <c r="AK69" s="31">
        <f t="shared" si="22"/>
        <v>1025</v>
      </c>
      <c r="AL69" s="31">
        <f t="shared" si="22"/>
        <v>171863</v>
      </c>
    </row>
    <row r="70" spans="1:38" x14ac:dyDescent="0.35">
      <c r="A70" s="42">
        <f>A67+1</f>
        <v>7</v>
      </c>
      <c r="B70" s="43" t="s">
        <v>61</v>
      </c>
      <c r="C70" s="12">
        <v>9852</v>
      </c>
      <c r="D70" s="12">
        <v>1855</v>
      </c>
      <c r="E70" s="12">
        <v>422042</v>
      </c>
      <c r="F70" s="12">
        <v>9926</v>
      </c>
      <c r="G70" s="12">
        <v>1862</v>
      </c>
      <c r="H70" s="12">
        <v>425157</v>
      </c>
      <c r="I70" s="14">
        <v>10025</v>
      </c>
      <c r="J70" s="14">
        <v>1860</v>
      </c>
      <c r="K70" s="14">
        <v>422865</v>
      </c>
      <c r="L70" s="14">
        <v>10072</v>
      </c>
      <c r="M70" s="14">
        <v>1865</v>
      </c>
      <c r="N70" s="14">
        <v>424113</v>
      </c>
      <c r="O70" s="14">
        <v>10110</v>
      </c>
      <c r="P70" s="14">
        <v>1865</v>
      </c>
      <c r="Q70" s="14">
        <v>431417</v>
      </c>
      <c r="R70" s="14">
        <v>10147</v>
      </c>
      <c r="S70" s="14">
        <v>1881</v>
      </c>
      <c r="T70" s="14">
        <v>437462</v>
      </c>
      <c r="U70" s="14">
        <v>10198</v>
      </c>
      <c r="V70" s="14">
        <v>1898</v>
      </c>
      <c r="W70" s="14">
        <v>438266</v>
      </c>
      <c r="X70" s="14">
        <v>10219</v>
      </c>
      <c r="Y70" s="14">
        <v>1901</v>
      </c>
      <c r="Z70" s="14">
        <v>436095</v>
      </c>
      <c r="AA70" s="14">
        <v>10298</v>
      </c>
      <c r="AB70" s="14">
        <v>1912</v>
      </c>
      <c r="AC70" s="14">
        <v>435405</v>
      </c>
      <c r="AD70" s="14">
        <v>10385</v>
      </c>
      <c r="AE70" s="14">
        <v>1929</v>
      </c>
      <c r="AF70" s="14">
        <v>436927</v>
      </c>
      <c r="AG70" s="14">
        <v>10436</v>
      </c>
      <c r="AH70" s="14">
        <v>1939</v>
      </c>
      <c r="AI70" s="14">
        <v>440624</v>
      </c>
      <c r="AJ70" s="14">
        <v>10439</v>
      </c>
      <c r="AK70" s="14">
        <v>1941</v>
      </c>
      <c r="AL70" s="14">
        <v>440631</v>
      </c>
    </row>
    <row r="71" spans="1:38" x14ac:dyDescent="0.35">
      <c r="A71" s="42"/>
      <c r="B71" s="43" t="s">
        <v>62</v>
      </c>
      <c r="C71" s="12">
        <v>6520</v>
      </c>
      <c r="D71" s="12">
        <v>1392</v>
      </c>
      <c r="E71" s="12">
        <v>274767</v>
      </c>
      <c r="F71" s="12">
        <v>6581</v>
      </c>
      <c r="G71" s="12">
        <v>1401</v>
      </c>
      <c r="H71" s="12">
        <v>277411</v>
      </c>
      <c r="I71" s="14">
        <v>6663</v>
      </c>
      <c r="J71" s="14">
        <v>1421</v>
      </c>
      <c r="K71" s="14">
        <v>286100</v>
      </c>
      <c r="L71" s="14">
        <v>6695</v>
      </c>
      <c r="M71" s="14">
        <v>1419</v>
      </c>
      <c r="N71" s="14">
        <v>286252</v>
      </c>
      <c r="O71" s="14">
        <v>6731</v>
      </c>
      <c r="P71" s="14">
        <v>1421</v>
      </c>
      <c r="Q71" s="14">
        <v>288450</v>
      </c>
      <c r="R71" s="14">
        <v>6779</v>
      </c>
      <c r="S71" s="14">
        <v>1433</v>
      </c>
      <c r="T71" s="14">
        <v>290304</v>
      </c>
      <c r="U71" s="14">
        <v>6823</v>
      </c>
      <c r="V71" s="14">
        <v>1441</v>
      </c>
      <c r="W71" s="14">
        <v>291463</v>
      </c>
      <c r="X71" s="14">
        <v>6879</v>
      </c>
      <c r="Y71" s="14">
        <v>1444</v>
      </c>
      <c r="Z71" s="14">
        <v>291030</v>
      </c>
      <c r="AA71" s="14">
        <v>6946</v>
      </c>
      <c r="AB71" s="14">
        <v>1453</v>
      </c>
      <c r="AC71" s="14">
        <v>293702</v>
      </c>
      <c r="AD71" s="14">
        <v>6993</v>
      </c>
      <c r="AE71" s="14">
        <v>1455</v>
      </c>
      <c r="AF71" s="14">
        <v>295994</v>
      </c>
      <c r="AG71" s="14">
        <v>7026</v>
      </c>
      <c r="AH71" s="14">
        <v>1457</v>
      </c>
      <c r="AI71" s="14">
        <v>298542</v>
      </c>
      <c r="AJ71" s="14">
        <v>7031</v>
      </c>
      <c r="AK71" s="14">
        <v>1458</v>
      </c>
      <c r="AL71" s="14">
        <v>298561</v>
      </c>
    </row>
    <row r="72" spans="1:38" x14ac:dyDescent="0.35">
      <c r="A72" s="42"/>
      <c r="B72" s="43" t="s">
        <v>63</v>
      </c>
      <c r="C72" s="12">
        <v>8659</v>
      </c>
      <c r="D72" s="12">
        <v>950</v>
      </c>
      <c r="E72" s="12">
        <v>126768</v>
      </c>
      <c r="F72" s="12">
        <v>8724</v>
      </c>
      <c r="G72" s="12">
        <v>959</v>
      </c>
      <c r="H72" s="12">
        <v>127665</v>
      </c>
      <c r="I72" s="14">
        <v>8681</v>
      </c>
      <c r="J72" s="14">
        <v>961</v>
      </c>
      <c r="K72" s="14">
        <v>128598</v>
      </c>
      <c r="L72" s="14">
        <v>8634</v>
      </c>
      <c r="M72" s="14">
        <v>963</v>
      </c>
      <c r="N72" s="14">
        <v>128354</v>
      </c>
      <c r="O72" s="14">
        <v>8675</v>
      </c>
      <c r="P72" s="14">
        <v>971</v>
      </c>
      <c r="Q72" s="14">
        <v>128645</v>
      </c>
      <c r="R72" s="14">
        <v>8731</v>
      </c>
      <c r="S72" s="14">
        <v>983</v>
      </c>
      <c r="T72" s="14">
        <v>129019</v>
      </c>
      <c r="U72" s="14">
        <v>8784</v>
      </c>
      <c r="V72" s="14">
        <v>988</v>
      </c>
      <c r="W72" s="14">
        <v>129665</v>
      </c>
      <c r="X72" s="14">
        <v>8789</v>
      </c>
      <c r="Y72" s="14">
        <v>993</v>
      </c>
      <c r="Z72" s="14">
        <v>129131</v>
      </c>
      <c r="AA72" s="14">
        <v>8814</v>
      </c>
      <c r="AB72" s="14">
        <v>998</v>
      </c>
      <c r="AC72" s="14">
        <v>128985</v>
      </c>
      <c r="AD72" s="14">
        <v>8834</v>
      </c>
      <c r="AE72" s="14">
        <v>1000</v>
      </c>
      <c r="AF72" s="14">
        <v>128285</v>
      </c>
      <c r="AG72" s="14">
        <v>8831</v>
      </c>
      <c r="AH72" s="14">
        <v>1009</v>
      </c>
      <c r="AI72" s="14">
        <v>129119</v>
      </c>
      <c r="AJ72" s="14">
        <v>8833</v>
      </c>
      <c r="AK72" s="14">
        <v>1010</v>
      </c>
      <c r="AL72" s="14">
        <v>129125</v>
      </c>
    </row>
    <row r="73" spans="1:38" x14ac:dyDescent="0.35">
      <c r="A73" s="42"/>
      <c r="B73" s="44" t="s">
        <v>64</v>
      </c>
      <c r="C73" s="31">
        <f t="shared" ref="C73:AL73" si="23">SUM(C70:C72)</f>
        <v>25031</v>
      </c>
      <c r="D73" s="31">
        <f t="shared" si="23"/>
        <v>4197</v>
      </c>
      <c r="E73" s="31">
        <f t="shared" si="23"/>
        <v>823577</v>
      </c>
      <c r="F73" s="31">
        <f t="shared" si="23"/>
        <v>25231</v>
      </c>
      <c r="G73" s="31">
        <f t="shared" si="23"/>
        <v>4222</v>
      </c>
      <c r="H73" s="31">
        <f t="shared" si="23"/>
        <v>830233</v>
      </c>
      <c r="I73" s="31">
        <f t="shared" si="23"/>
        <v>25369</v>
      </c>
      <c r="J73" s="31">
        <f t="shared" si="23"/>
        <v>4242</v>
      </c>
      <c r="K73" s="31">
        <f t="shared" si="23"/>
        <v>837563</v>
      </c>
      <c r="L73" s="31">
        <f t="shared" si="23"/>
        <v>25401</v>
      </c>
      <c r="M73" s="31">
        <f t="shared" si="23"/>
        <v>4247</v>
      </c>
      <c r="N73" s="31">
        <f t="shared" si="23"/>
        <v>838719</v>
      </c>
      <c r="O73" s="31">
        <f t="shared" si="23"/>
        <v>25516</v>
      </c>
      <c r="P73" s="31">
        <f t="shared" si="23"/>
        <v>4257</v>
      </c>
      <c r="Q73" s="31">
        <f t="shared" si="23"/>
        <v>848512</v>
      </c>
      <c r="R73" s="31">
        <f t="shared" si="23"/>
        <v>25657</v>
      </c>
      <c r="S73" s="31">
        <f t="shared" si="23"/>
        <v>4297</v>
      </c>
      <c r="T73" s="31">
        <f t="shared" si="23"/>
        <v>856785</v>
      </c>
      <c r="U73" s="31">
        <f t="shared" si="23"/>
        <v>25805</v>
      </c>
      <c r="V73" s="31">
        <f t="shared" si="23"/>
        <v>4327</v>
      </c>
      <c r="W73" s="31">
        <f t="shared" si="23"/>
        <v>859394</v>
      </c>
      <c r="X73" s="31">
        <f t="shared" si="23"/>
        <v>25887</v>
      </c>
      <c r="Y73" s="31">
        <f t="shared" si="23"/>
        <v>4338</v>
      </c>
      <c r="Z73" s="31">
        <f t="shared" si="23"/>
        <v>856256</v>
      </c>
      <c r="AA73" s="31">
        <f t="shared" si="23"/>
        <v>26058</v>
      </c>
      <c r="AB73" s="31">
        <f t="shared" si="23"/>
        <v>4363</v>
      </c>
      <c r="AC73" s="31">
        <f t="shared" si="23"/>
        <v>858092</v>
      </c>
      <c r="AD73" s="31">
        <f t="shared" si="23"/>
        <v>26212</v>
      </c>
      <c r="AE73" s="31">
        <f t="shared" si="23"/>
        <v>4384</v>
      </c>
      <c r="AF73" s="31">
        <f t="shared" si="23"/>
        <v>861206</v>
      </c>
      <c r="AG73" s="31">
        <f t="shared" si="23"/>
        <v>26293</v>
      </c>
      <c r="AH73" s="31">
        <f t="shared" si="23"/>
        <v>4405</v>
      </c>
      <c r="AI73" s="31">
        <f t="shared" si="23"/>
        <v>868285</v>
      </c>
      <c r="AJ73" s="31">
        <f t="shared" si="23"/>
        <v>26303</v>
      </c>
      <c r="AK73" s="31">
        <f t="shared" si="23"/>
        <v>4409</v>
      </c>
      <c r="AL73" s="31">
        <f t="shared" si="23"/>
        <v>868317</v>
      </c>
    </row>
    <row r="74" spans="1:38" x14ac:dyDescent="0.35">
      <c r="A74" s="42">
        <f>A70+1</f>
        <v>8</v>
      </c>
      <c r="B74" s="43" t="s">
        <v>65</v>
      </c>
      <c r="C74" s="12">
        <v>6834</v>
      </c>
      <c r="D74" s="12">
        <v>1211</v>
      </c>
      <c r="E74" s="12">
        <v>207394</v>
      </c>
      <c r="F74" s="12">
        <v>6893</v>
      </c>
      <c r="G74" s="12">
        <v>1214</v>
      </c>
      <c r="H74" s="12">
        <v>207254</v>
      </c>
      <c r="I74" s="14">
        <v>6897</v>
      </c>
      <c r="J74" s="14">
        <v>1211</v>
      </c>
      <c r="K74" s="14">
        <v>206764</v>
      </c>
      <c r="L74" s="14">
        <v>6867</v>
      </c>
      <c r="M74" s="14">
        <v>1215</v>
      </c>
      <c r="N74" s="14">
        <v>204070</v>
      </c>
      <c r="O74" s="14">
        <v>6875</v>
      </c>
      <c r="P74" s="14">
        <v>1211</v>
      </c>
      <c r="Q74" s="14">
        <v>204229</v>
      </c>
      <c r="R74" s="14">
        <v>6839</v>
      </c>
      <c r="S74" s="14">
        <v>1205</v>
      </c>
      <c r="T74" s="14">
        <v>205333</v>
      </c>
      <c r="U74" s="14">
        <v>6837</v>
      </c>
      <c r="V74" s="14">
        <v>1211</v>
      </c>
      <c r="W74" s="14">
        <v>203319</v>
      </c>
      <c r="X74" s="14">
        <v>6859</v>
      </c>
      <c r="Y74" s="14">
        <v>1218</v>
      </c>
      <c r="Z74" s="14">
        <v>203012</v>
      </c>
      <c r="AA74" s="14">
        <v>6866</v>
      </c>
      <c r="AB74" s="14">
        <v>1215</v>
      </c>
      <c r="AC74" s="14">
        <v>204075</v>
      </c>
      <c r="AD74" s="14">
        <v>6880</v>
      </c>
      <c r="AE74" s="14">
        <v>1217</v>
      </c>
      <c r="AF74" s="14">
        <v>205143</v>
      </c>
      <c r="AG74" s="14">
        <v>6907</v>
      </c>
      <c r="AH74" s="14">
        <v>1218</v>
      </c>
      <c r="AI74" s="14">
        <v>205628</v>
      </c>
      <c r="AJ74" s="14">
        <v>6907</v>
      </c>
      <c r="AK74" s="14">
        <v>1214</v>
      </c>
      <c r="AL74" s="14">
        <v>205628</v>
      </c>
    </row>
    <row r="75" spans="1:38" x14ac:dyDescent="0.35">
      <c r="A75" s="42"/>
      <c r="B75" s="43" t="s">
        <v>66</v>
      </c>
      <c r="C75" s="12">
        <v>3100</v>
      </c>
      <c r="D75" s="12">
        <v>902</v>
      </c>
      <c r="E75" s="12">
        <v>279316</v>
      </c>
      <c r="F75" s="12">
        <v>3117</v>
      </c>
      <c r="G75" s="12">
        <v>912</v>
      </c>
      <c r="H75" s="12">
        <v>282173</v>
      </c>
      <c r="I75" s="14">
        <v>3165</v>
      </c>
      <c r="J75" s="14">
        <v>924</v>
      </c>
      <c r="K75" s="14">
        <v>285370</v>
      </c>
      <c r="L75" s="14">
        <v>3188</v>
      </c>
      <c r="M75" s="14">
        <v>919</v>
      </c>
      <c r="N75" s="14">
        <v>284044</v>
      </c>
      <c r="O75" s="14">
        <v>3237</v>
      </c>
      <c r="P75" s="14">
        <v>926</v>
      </c>
      <c r="Q75" s="14">
        <v>288129</v>
      </c>
      <c r="R75" s="14">
        <v>3253</v>
      </c>
      <c r="S75" s="14">
        <v>940</v>
      </c>
      <c r="T75" s="14">
        <v>291451</v>
      </c>
      <c r="U75" s="14">
        <v>3309</v>
      </c>
      <c r="V75" s="14">
        <v>943</v>
      </c>
      <c r="W75" s="14">
        <v>292808</v>
      </c>
      <c r="X75" s="14">
        <v>3339</v>
      </c>
      <c r="Y75" s="14">
        <v>950</v>
      </c>
      <c r="Z75" s="14">
        <v>294608</v>
      </c>
      <c r="AA75" s="14">
        <v>3384</v>
      </c>
      <c r="AB75" s="14">
        <v>967</v>
      </c>
      <c r="AC75" s="14">
        <v>297341</v>
      </c>
      <c r="AD75" s="14">
        <v>3434</v>
      </c>
      <c r="AE75" s="14">
        <v>975</v>
      </c>
      <c r="AF75" s="14">
        <v>298767</v>
      </c>
      <c r="AG75" s="14">
        <v>3468</v>
      </c>
      <c r="AH75" s="14">
        <v>981</v>
      </c>
      <c r="AI75" s="14">
        <v>301261</v>
      </c>
      <c r="AJ75" s="14">
        <v>3470</v>
      </c>
      <c r="AK75" s="14">
        <v>979</v>
      </c>
      <c r="AL75" s="14">
        <v>301267</v>
      </c>
    </row>
    <row r="76" spans="1:38" x14ac:dyDescent="0.35">
      <c r="A76" s="42"/>
      <c r="B76" s="44" t="s">
        <v>67</v>
      </c>
      <c r="C76" s="31">
        <f t="shared" ref="C76:AL76" si="24">SUM(C74:C75)</f>
        <v>9934</v>
      </c>
      <c r="D76" s="31">
        <f t="shared" si="24"/>
        <v>2113</v>
      </c>
      <c r="E76" s="31">
        <f t="shared" si="24"/>
        <v>486710</v>
      </c>
      <c r="F76" s="31">
        <f t="shared" si="24"/>
        <v>10010</v>
      </c>
      <c r="G76" s="31">
        <f t="shared" si="24"/>
        <v>2126</v>
      </c>
      <c r="H76" s="31">
        <f t="shared" si="24"/>
        <v>489427</v>
      </c>
      <c r="I76" s="31">
        <f t="shared" si="24"/>
        <v>10062</v>
      </c>
      <c r="J76" s="31">
        <f t="shared" si="24"/>
        <v>2135</v>
      </c>
      <c r="K76" s="31">
        <f t="shared" si="24"/>
        <v>492134</v>
      </c>
      <c r="L76" s="31">
        <f t="shared" si="24"/>
        <v>10055</v>
      </c>
      <c r="M76" s="31">
        <f t="shared" si="24"/>
        <v>2134</v>
      </c>
      <c r="N76" s="31">
        <f t="shared" si="24"/>
        <v>488114</v>
      </c>
      <c r="O76" s="31">
        <f t="shared" si="24"/>
        <v>10112</v>
      </c>
      <c r="P76" s="31">
        <f t="shared" si="24"/>
        <v>2137</v>
      </c>
      <c r="Q76" s="31">
        <f t="shared" si="24"/>
        <v>492358</v>
      </c>
      <c r="R76" s="31">
        <f t="shared" si="24"/>
        <v>10092</v>
      </c>
      <c r="S76" s="31">
        <f t="shared" si="24"/>
        <v>2145</v>
      </c>
      <c r="T76" s="31">
        <f t="shared" si="24"/>
        <v>496784</v>
      </c>
      <c r="U76" s="31">
        <f t="shared" si="24"/>
        <v>10146</v>
      </c>
      <c r="V76" s="31">
        <f t="shared" si="24"/>
        <v>2154</v>
      </c>
      <c r="W76" s="31">
        <f t="shared" si="24"/>
        <v>496127</v>
      </c>
      <c r="X76" s="31">
        <f t="shared" si="24"/>
        <v>10198</v>
      </c>
      <c r="Y76" s="31">
        <f t="shared" si="24"/>
        <v>2168</v>
      </c>
      <c r="Z76" s="31">
        <f t="shared" si="24"/>
        <v>497620</v>
      </c>
      <c r="AA76" s="31">
        <f t="shared" si="24"/>
        <v>10250</v>
      </c>
      <c r="AB76" s="31">
        <f t="shared" si="24"/>
        <v>2182</v>
      </c>
      <c r="AC76" s="31">
        <f t="shared" si="24"/>
        <v>501416</v>
      </c>
      <c r="AD76" s="31">
        <f t="shared" si="24"/>
        <v>10314</v>
      </c>
      <c r="AE76" s="31">
        <f t="shared" si="24"/>
        <v>2192</v>
      </c>
      <c r="AF76" s="31">
        <f t="shared" si="24"/>
        <v>503910</v>
      </c>
      <c r="AG76" s="31">
        <f t="shared" si="24"/>
        <v>10375</v>
      </c>
      <c r="AH76" s="31">
        <f t="shared" si="24"/>
        <v>2199</v>
      </c>
      <c r="AI76" s="31">
        <f t="shared" si="24"/>
        <v>506889</v>
      </c>
      <c r="AJ76" s="31">
        <f t="shared" si="24"/>
        <v>10377</v>
      </c>
      <c r="AK76" s="31">
        <f t="shared" si="24"/>
        <v>2193</v>
      </c>
      <c r="AL76" s="31">
        <f t="shared" si="24"/>
        <v>506895</v>
      </c>
    </row>
    <row r="77" spans="1:38" x14ac:dyDescent="0.35">
      <c r="A77" s="42">
        <f>A74+1</f>
        <v>9</v>
      </c>
      <c r="B77" s="43" t="s">
        <v>68</v>
      </c>
      <c r="C77" s="12">
        <v>2609</v>
      </c>
      <c r="D77" s="12">
        <v>427</v>
      </c>
      <c r="E77" s="12">
        <v>30515</v>
      </c>
      <c r="F77" s="12">
        <v>2604</v>
      </c>
      <c r="G77" s="12">
        <v>431</v>
      </c>
      <c r="H77" s="12">
        <v>30580</v>
      </c>
      <c r="I77" s="14">
        <v>2599</v>
      </c>
      <c r="J77" s="14">
        <v>428</v>
      </c>
      <c r="K77" s="14">
        <v>30615</v>
      </c>
      <c r="L77" s="14">
        <v>2584</v>
      </c>
      <c r="M77" s="14">
        <v>426</v>
      </c>
      <c r="N77" s="14">
        <v>30732</v>
      </c>
      <c r="O77" s="14">
        <v>2588</v>
      </c>
      <c r="P77" s="14">
        <v>424</v>
      </c>
      <c r="Q77" s="14">
        <v>30858</v>
      </c>
      <c r="R77" s="14">
        <v>2582</v>
      </c>
      <c r="S77" s="14">
        <v>425</v>
      </c>
      <c r="T77" s="14">
        <v>30883</v>
      </c>
      <c r="U77" s="14">
        <v>2579</v>
      </c>
      <c r="V77" s="14">
        <v>426</v>
      </c>
      <c r="W77" s="14">
        <v>30785</v>
      </c>
      <c r="X77" s="14">
        <v>2557</v>
      </c>
      <c r="Y77" s="14">
        <v>426</v>
      </c>
      <c r="Z77" s="14">
        <v>30543</v>
      </c>
      <c r="AA77" s="14">
        <v>2579</v>
      </c>
      <c r="AB77" s="14">
        <v>427</v>
      </c>
      <c r="AC77" s="14">
        <v>30431</v>
      </c>
      <c r="AD77" s="14">
        <v>2573</v>
      </c>
      <c r="AE77" s="14">
        <v>431</v>
      </c>
      <c r="AF77" s="14">
        <v>30288</v>
      </c>
      <c r="AG77" s="14">
        <v>2566</v>
      </c>
      <c r="AH77" s="14">
        <v>429</v>
      </c>
      <c r="AI77" s="14">
        <v>30396</v>
      </c>
      <c r="AJ77" s="14">
        <v>2569</v>
      </c>
      <c r="AK77" s="14">
        <v>429</v>
      </c>
      <c r="AL77" s="14">
        <v>30399</v>
      </c>
    </row>
    <row r="78" spans="1:38" x14ac:dyDescent="0.35">
      <c r="A78" s="42"/>
      <c r="B78" s="43" t="s">
        <v>69</v>
      </c>
      <c r="C78" s="12">
        <v>476</v>
      </c>
      <c r="D78" s="12">
        <v>92</v>
      </c>
      <c r="E78" s="12">
        <v>5306</v>
      </c>
      <c r="F78" s="12">
        <v>478</v>
      </c>
      <c r="G78" s="12">
        <v>91</v>
      </c>
      <c r="H78" s="12">
        <v>5255</v>
      </c>
      <c r="I78" s="14">
        <v>482</v>
      </c>
      <c r="J78" s="14">
        <v>90</v>
      </c>
      <c r="K78" s="14">
        <v>5234</v>
      </c>
      <c r="L78" s="14">
        <v>481</v>
      </c>
      <c r="M78" s="14">
        <v>89</v>
      </c>
      <c r="N78" s="14">
        <v>5047</v>
      </c>
      <c r="O78" s="14">
        <v>482</v>
      </c>
      <c r="P78" s="14">
        <v>89</v>
      </c>
      <c r="Q78" s="14">
        <v>5000</v>
      </c>
      <c r="R78" s="14">
        <v>485</v>
      </c>
      <c r="S78" s="14">
        <v>89</v>
      </c>
      <c r="T78" s="14">
        <v>4951</v>
      </c>
      <c r="U78" s="14">
        <v>483</v>
      </c>
      <c r="V78" s="14">
        <v>87</v>
      </c>
      <c r="W78" s="14">
        <v>4841</v>
      </c>
      <c r="X78" s="14">
        <v>477</v>
      </c>
      <c r="Y78" s="14">
        <v>88</v>
      </c>
      <c r="Z78" s="14">
        <v>4780</v>
      </c>
      <c r="AA78" s="14">
        <v>482</v>
      </c>
      <c r="AB78" s="14">
        <v>88</v>
      </c>
      <c r="AC78" s="14">
        <v>4767</v>
      </c>
      <c r="AD78" s="14">
        <v>482</v>
      </c>
      <c r="AE78" s="14">
        <v>90</v>
      </c>
      <c r="AF78" s="14">
        <v>4743</v>
      </c>
      <c r="AG78" s="14">
        <v>478</v>
      </c>
      <c r="AH78" s="14">
        <v>91</v>
      </c>
      <c r="AI78" s="14">
        <v>4759</v>
      </c>
      <c r="AJ78" s="14">
        <v>477</v>
      </c>
      <c r="AK78" s="14">
        <v>91</v>
      </c>
      <c r="AL78" s="14">
        <v>4758</v>
      </c>
    </row>
    <row r="79" spans="1:38" x14ac:dyDescent="0.35">
      <c r="A79" s="42"/>
      <c r="B79" s="44" t="s">
        <v>70</v>
      </c>
      <c r="C79" s="31">
        <f t="shared" ref="C79:AL79" si="25">SUM(C77:C78)</f>
        <v>3085</v>
      </c>
      <c r="D79" s="31">
        <f t="shared" si="25"/>
        <v>519</v>
      </c>
      <c r="E79" s="31">
        <f t="shared" si="25"/>
        <v>35821</v>
      </c>
      <c r="F79" s="31">
        <f t="shared" si="25"/>
        <v>3082</v>
      </c>
      <c r="G79" s="31">
        <f t="shared" si="25"/>
        <v>522</v>
      </c>
      <c r="H79" s="31">
        <f t="shared" si="25"/>
        <v>35835</v>
      </c>
      <c r="I79" s="31">
        <f t="shared" si="25"/>
        <v>3081</v>
      </c>
      <c r="J79" s="31">
        <f t="shared" si="25"/>
        <v>518</v>
      </c>
      <c r="K79" s="31">
        <f t="shared" si="25"/>
        <v>35849</v>
      </c>
      <c r="L79" s="31">
        <f t="shared" si="25"/>
        <v>3065</v>
      </c>
      <c r="M79" s="31">
        <f t="shared" si="25"/>
        <v>515</v>
      </c>
      <c r="N79" s="31">
        <f t="shared" si="25"/>
        <v>35779</v>
      </c>
      <c r="O79" s="31">
        <f t="shared" si="25"/>
        <v>3070</v>
      </c>
      <c r="P79" s="31">
        <f t="shared" si="25"/>
        <v>513</v>
      </c>
      <c r="Q79" s="31">
        <f t="shared" si="25"/>
        <v>35858</v>
      </c>
      <c r="R79" s="31">
        <f t="shared" si="25"/>
        <v>3067</v>
      </c>
      <c r="S79" s="31">
        <f t="shared" si="25"/>
        <v>514</v>
      </c>
      <c r="T79" s="31">
        <f t="shared" si="25"/>
        <v>35834</v>
      </c>
      <c r="U79" s="31">
        <f t="shared" si="25"/>
        <v>3062</v>
      </c>
      <c r="V79" s="31">
        <f t="shared" si="25"/>
        <v>513</v>
      </c>
      <c r="W79" s="31">
        <f t="shared" si="25"/>
        <v>35626</v>
      </c>
      <c r="X79" s="31">
        <f t="shared" si="25"/>
        <v>3034</v>
      </c>
      <c r="Y79" s="31">
        <f t="shared" si="25"/>
        <v>514</v>
      </c>
      <c r="Z79" s="31">
        <f t="shared" si="25"/>
        <v>35323</v>
      </c>
      <c r="AA79" s="31">
        <f t="shared" si="25"/>
        <v>3061</v>
      </c>
      <c r="AB79" s="31">
        <f t="shared" si="25"/>
        <v>515</v>
      </c>
      <c r="AC79" s="31">
        <f t="shared" si="25"/>
        <v>35198</v>
      </c>
      <c r="AD79" s="31">
        <f t="shared" si="25"/>
        <v>3055</v>
      </c>
      <c r="AE79" s="31">
        <f t="shared" si="25"/>
        <v>521</v>
      </c>
      <c r="AF79" s="31">
        <f t="shared" si="25"/>
        <v>35031</v>
      </c>
      <c r="AG79" s="31">
        <f t="shared" si="25"/>
        <v>3044</v>
      </c>
      <c r="AH79" s="31">
        <f t="shared" si="25"/>
        <v>520</v>
      </c>
      <c r="AI79" s="31">
        <f t="shared" si="25"/>
        <v>35155</v>
      </c>
      <c r="AJ79" s="31">
        <f t="shared" si="25"/>
        <v>3046</v>
      </c>
      <c r="AK79" s="31">
        <f t="shared" si="25"/>
        <v>520</v>
      </c>
      <c r="AL79" s="31">
        <f t="shared" si="25"/>
        <v>35157</v>
      </c>
    </row>
    <row r="80" spans="1:38" x14ac:dyDescent="0.35">
      <c r="A80" s="42">
        <f>A77+1</f>
        <v>10</v>
      </c>
      <c r="B80" s="43" t="s">
        <v>71</v>
      </c>
      <c r="C80" s="12">
        <v>1188</v>
      </c>
      <c r="D80" s="12">
        <v>258</v>
      </c>
      <c r="E80" s="12">
        <v>16063</v>
      </c>
      <c r="F80" s="12">
        <v>1194</v>
      </c>
      <c r="G80" s="12">
        <v>259</v>
      </c>
      <c r="H80" s="12">
        <v>16042</v>
      </c>
      <c r="I80" s="14">
        <v>1199</v>
      </c>
      <c r="J80" s="14">
        <v>257</v>
      </c>
      <c r="K80" s="14">
        <v>16148</v>
      </c>
      <c r="L80" s="14">
        <v>1200</v>
      </c>
      <c r="M80" s="14">
        <v>257</v>
      </c>
      <c r="N80" s="14">
        <v>16167</v>
      </c>
      <c r="O80" s="14">
        <v>1196</v>
      </c>
      <c r="P80" s="14">
        <v>257</v>
      </c>
      <c r="Q80" s="14">
        <v>16130</v>
      </c>
      <c r="R80" s="14">
        <v>1191</v>
      </c>
      <c r="S80" s="14">
        <v>256</v>
      </c>
      <c r="T80" s="14">
        <v>16152</v>
      </c>
      <c r="U80" s="14">
        <v>1188</v>
      </c>
      <c r="V80" s="14">
        <v>256</v>
      </c>
      <c r="W80" s="14">
        <v>16032</v>
      </c>
      <c r="X80" s="14">
        <v>1183</v>
      </c>
      <c r="Y80" s="14">
        <v>256</v>
      </c>
      <c r="Z80" s="14">
        <v>15564</v>
      </c>
      <c r="AA80" s="14">
        <v>1176</v>
      </c>
      <c r="AB80" s="14">
        <v>256</v>
      </c>
      <c r="AC80" s="14">
        <v>15488</v>
      </c>
      <c r="AD80" s="14">
        <v>1180</v>
      </c>
      <c r="AE80" s="14">
        <v>255</v>
      </c>
      <c r="AF80" s="14">
        <v>15463</v>
      </c>
      <c r="AG80" s="14">
        <v>1188</v>
      </c>
      <c r="AH80" s="14">
        <v>257</v>
      </c>
      <c r="AI80" s="14">
        <v>15585</v>
      </c>
      <c r="AJ80" s="14">
        <v>1188</v>
      </c>
      <c r="AK80" s="14">
        <v>257</v>
      </c>
      <c r="AL80" s="14">
        <v>15585</v>
      </c>
    </row>
    <row r="81" spans="1:38" x14ac:dyDescent="0.35">
      <c r="A81" s="42">
        <f>A80+1</f>
        <v>11</v>
      </c>
      <c r="B81" s="43" t="s">
        <v>72</v>
      </c>
      <c r="C81" s="12">
        <v>2780</v>
      </c>
      <c r="D81" s="12">
        <v>574</v>
      </c>
      <c r="E81" s="12">
        <v>92521</v>
      </c>
      <c r="F81" s="12">
        <v>2786</v>
      </c>
      <c r="G81" s="12">
        <v>573</v>
      </c>
      <c r="H81" s="12">
        <v>92982</v>
      </c>
      <c r="I81" s="14">
        <v>2792</v>
      </c>
      <c r="J81" s="14">
        <v>573</v>
      </c>
      <c r="K81" s="14">
        <v>93223</v>
      </c>
      <c r="L81" s="14">
        <v>2802</v>
      </c>
      <c r="M81" s="14">
        <v>576</v>
      </c>
      <c r="N81" s="14">
        <v>92697</v>
      </c>
      <c r="O81" s="14">
        <v>2797</v>
      </c>
      <c r="P81" s="14">
        <v>578</v>
      </c>
      <c r="Q81" s="14">
        <v>92854</v>
      </c>
      <c r="R81" s="14">
        <v>2802</v>
      </c>
      <c r="S81" s="14">
        <v>582</v>
      </c>
      <c r="T81" s="14">
        <v>92576</v>
      </c>
      <c r="U81" s="14">
        <v>2800</v>
      </c>
      <c r="V81" s="14">
        <v>579</v>
      </c>
      <c r="W81" s="14">
        <v>92218</v>
      </c>
      <c r="X81" s="14">
        <v>2807</v>
      </c>
      <c r="Y81" s="14">
        <v>578</v>
      </c>
      <c r="Z81" s="14">
        <v>91166</v>
      </c>
      <c r="AA81" s="14">
        <v>2799</v>
      </c>
      <c r="AB81" s="14">
        <v>585</v>
      </c>
      <c r="AC81" s="14">
        <v>91197</v>
      </c>
      <c r="AD81" s="14">
        <v>2807</v>
      </c>
      <c r="AE81" s="14">
        <v>592</v>
      </c>
      <c r="AF81" s="14">
        <v>91084</v>
      </c>
      <c r="AG81" s="14">
        <v>2804</v>
      </c>
      <c r="AH81" s="14">
        <v>595</v>
      </c>
      <c r="AI81" s="14">
        <v>91364</v>
      </c>
      <c r="AJ81" s="14">
        <v>2804</v>
      </c>
      <c r="AK81" s="14">
        <v>595</v>
      </c>
      <c r="AL81" s="14">
        <v>91364</v>
      </c>
    </row>
    <row r="82" spans="1:38" x14ac:dyDescent="0.35">
      <c r="A82" s="42"/>
      <c r="B82" s="43" t="s">
        <v>73</v>
      </c>
      <c r="C82" s="12">
        <v>1081</v>
      </c>
      <c r="D82" s="12">
        <v>397</v>
      </c>
      <c r="E82" s="12">
        <v>111585</v>
      </c>
      <c r="F82" s="12">
        <v>1088</v>
      </c>
      <c r="G82" s="12">
        <v>394</v>
      </c>
      <c r="H82" s="12">
        <v>112270</v>
      </c>
      <c r="I82" s="14">
        <v>1089</v>
      </c>
      <c r="J82" s="14">
        <v>401</v>
      </c>
      <c r="K82" s="14">
        <v>112983</v>
      </c>
      <c r="L82" s="14">
        <v>1097</v>
      </c>
      <c r="M82" s="14">
        <v>403</v>
      </c>
      <c r="N82" s="14">
        <v>112997</v>
      </c>
      <c r="O82" s="14">
        <v>1106</v>
      </c>
      <c r="P82" s="14">
        <v>403</v>
      </c>
      <c r="Q82" s="14">
        <v>114791</v>
      </c>
      <c r="R82" s="14">
        <v>1117</v>
      </c>
      <c r="S82" s="14">
        <v>410</v>
      </c>
      <c r="T82" s="14">
        <v>116132</v>
      </c>
      <c r="U82" s="14">
        <v>1115</v>
      </c>
      <c r="V82" s="14">
        <v>410</v>
      </c>
      <c r="W82" s="14">
        <v>116001</v>
      </c>
      <c r="X82" s="14">
        <v>1126</v>
      </c>
      <c r="Y82" s="14">
        <v>414</v>
      </c>
      <c r="Z82" s="14">
        <v>116752</v>
      </c>
      <c r="AA82" s="14">
        <v>1130</v>
      </c>
      <c r="AB82" s="14">
        <v>412</v>
      </c>
      <c r="AC82" s="14">
        <v>117808</v>
      </c>
      <c r="AD82" s="14">
        <v>1131</v>
      </c>
      <c r="AE82" s="14">
        <v>413</v>
      </c>
      <c r="AF82" s="14">
        <v>118092</v>
      </c>
      <c r="AG82" s="14">
        <v>1140</v>
      </c>
      <c r="AH82" s="14">
        <v>410</v>
      </c>
      <c r="AI82" s="14">
        <v>119218</v>
      </c>
      <c r="AJ82" s="14">
        <v>1140</v>
      </c>
      <c r="AK82" s="14">
        <v>410</v>
      </c>
      <c r="AL82" s="14">
        <v>119218</v>
      </c>
    </row>
    <row r="83" spans="1:38" x14ac:dyDescent="0.35">
      <c r="A83" s="42"/>
      <c r="B83" s="43" t="s">
        <v>74</v>
      </c>
      <c r="C83" s="12">
        <v>1068</v>
      </c>
      <c r="D83" s="12">
        <v>320</v>
      </c>
      <c r="E83" s="12">
        <v>44867</v>
      </c>
      <c r="F83" s="12">
        <v>1072</v>
      </c>
      <c r="G83" s="12">
        <v>321</v>
      </c>
      <c r="H83" s="12">
        <v>45002</v>
      </c>
      <c r="I83" s="14">
        <v>1088</v>
      </c>
      <c r="J83" s="14">
        <v>327</v>
      </c>
      <c r="K83" s="14">
        <v>45831</v>
      </c>
      <c r="L83" s="14">
        <v>1090</v>
      </c>
      <c r="M83" s="14">
        <v>328</v>
      </c>
      <c r="N83" s="14">
        <v>45861</v>
      </c>
      <c r="O83" s="14">
        <v>1085</v>
      </c>
      <c r="P83" s="14">
        <v>331</v>
      </c>
      <c r="Q83" s="14">
        <v>46755</v>
      </c>
      <c r="R83" s="14">
        <v>1093</v>
      </c>
      <c r="S83" s="14">
        <v>332</v>
      </c>
      <c r="T83" s="14">
        <v>47226</v>
      </c>
      <c r="U83" s="14">
        <v>1097</v>
      </c>
      <c r="V83" s="14">
        <v>336</v>
      </c>
      <c r="W83" s="14">
        <v>47070</v>
      </c>
      <c r="X83" s="14">
        <v>1103</v>
      </c>
      <c r="Y83" s="14">
        <v>333</v>
      </c>
      <c r="Z83" s="14">
        <v>47118</v>
      </c>
      <c r="AA83" s="14">
        <v>1109</v>
      </c>
      <c r="AB83" s="14">
        <v>336</v>
      </c>
      <c r="AC83" s="14">
        <v>47113</v>
      </c>
      <c r="AD83" s="14">
        <v>1112</v>
      </c>
      <c r="AE83" s="14">
        <v>335</v>
      </c>
      <c r="AF83" s="14">
        <v>47276</v>
      </c>
      <c r="AG83" s="14">
        <v>1117</v>
      </c>
      <c r="AH83" s="14">
        <v>332</v>
      </c>
      <c r="AI83" s="14">
        <v>47305</v>
      </c>
      <c r="AJ83" s="14">
        <v>1118</v>
      </c>
      <c r="AK83" s="14">
        <v>332</v>
      </c>
      <c r="AL83" s="14">
        <v>47306</v>
      </c>
    </row>
    <row r="84" spans="1:38" x14ac:dyDescent="0.35">
      <c r="A84" s="42"/>
      <c r="B84" s="44" t="s">
        <v>75</v>
      </c>
      <c r="C84" s="31">
        <f t="shared" ref="C84:AL84" si="26">SUM(C81:C83)</f>
        <v>4929</v>
      </c>
      <c r="D84" s="31">
        <f t="shared" si="26"/>
        <v>1291</v>
      </c>
      <c r="E84" s="31">
        <f t="shared" si="26"/>
        <v>248973</v>
      </c>
      <c r="F84" s="31">
        <f t="shared" si="26"/>
        <v>4946</v>
      </c>
      <c r="G84" s="31">
        <f t="shared" si="26"/>
        <v>1288</v>
      </c>
      <c r="H84" s="31">
        <f t="shared" si="26"/>
        <v>250254</v>
      </c>
      <c r="I84" s="31">
        <f t="shared" si="26"/>
        <v>4969</v>
      </c>
      <c r="J84" s="31">
        <f t="shared" si="26"/>
        <v>1301</v>
      </c>
      <c r="K84" s="31">
        <f t="shared" si="26"/>
        <v>252037</v>
      </c>
      <c r="L84" s="31">
        <f t="shared" si="26"/>
        <v>4989</v>
      </c>
      <c r="M84" s="31">
        <f t="shared" si="26"/>
        <v>1307</v>
      </c>
      <c r="N84" s="31">
        <f t="shared" si="26"/>
        <v>251555</v>
      </c>
      <c r="O84" s="31">
        <f t="shared" si="26"/>
        <v>4988</v>
      </c>
      <c r="P84" s="31">
        <f t="shared" si="26"/>
        <v>1312</v>
      </c>
      <c r="Q84" s="31">
        <f t="shared" si="26"/>
        <v>254400</v>
      </c>
      <c r="R84" s="31">
        <f t="shared" si="26"/>
        <v>5012</v>
      </c>
      <c r="S84" s="31">
        <f t="shared" si="26"/>
        <v>1324</v>
      </c>
      <c r="T84" s="31">
        <f t="shared" si="26"/>
        <v>255934</v>
      </c>
      <c r="U84" s="31">
        <f t="shared" si="26"/>
        <v>5012</v>
      </c>
      <c r="V84" s="31">
        <f t="shared" si="26"/>
        <v>1325</v>
      </c>
      <c r="W84" s="31">
        <f t="shared" si="26"/>
        <v>255289</v>
      </c>
      <c r="X84" s="31">
        <f t="shared" si="26"/>
        <v>5036</v>
      </c>
      <c r="Y84" s="31">
        <f t="shared" si="26"/>
        <v>1325</v>
      </c>
      <c r="Z84" s="31">
        <f t="shared" si="26"/>
        <v>255036</v>
      </c>
      <c r="AA84" s="31">
        <f t="shared" si="26"/>
        <v>5038</v>
      </c>
      <c r="AB84" s="31">
        <f t="shared" si="26"/>
        <v>1333</v>
      </c>
      <c r="AC84" s="31">
        <f t="shared" si="26"/>
        <v>256118</v>
      </c>
      <c r="AD84" s="31">
        <f t="shared" si="26"/>
        <v>5050</v>
      </c>
      <c r="AE84" s="31">
        <f t="shared" si="26"/>
        <v>1340</v>
      </c>
      <c r="AF84" s="31">
        <f t="shared" si="26"/>
        <v>256452</v>
      </c>
      <c r="AG84" s="31">
        <f t="shared" si="26"/>
        <v>5061</v>
      </c>
      <c r="AH84" s="31">
        <f t="shared" si="26"/>
        <v>1337</v>
      </c>
      <c r="AI84" s="31">
        <f t="shared" si="26"/>
        <v>257887</v>
      </c>
      <c r="AJ84" s="31">
        <f t="shared" si="26"/>
        <v>5062</v>
      </c>
      <c r="AK84" s="31">
        <f t="shared" si="26"/>
        <v>1337</v>
      </c>
      <c r="AL84" s="31">
        <f t="shared" si="26"/>
        <v>257888</v>
      </c>
    </row>
    <row r="85" spans="1:38" x14ac:dyDescent="0.35">
      <c r="A85" s="42">
        <f>A81+1</f>
        <v>12</v>
      </c>
      <c r="B85" s="43" t="s">
        <v>76</v>
      </c>
      <c r="C85" s="12">
        <v>1685</v>
      </c>
      <c r="D85" s="12">
        <v>458</v>
      </c>
      <c r="E85" s="12">
        <v>68099</v>
      </c>
      <c r="F85" s="12">
        <v>1696</v>
      </c>
      <c r="G85" s="12">
        <v>465</v>
      </c>
      <c r="H85" s="12">
        <v>68528</v>
      </c>
      <c r="I85" s="14">
        <v>1691</v>
      </c>
      <c r="J85" s="14">
        <v>465</v>
      </c>
      <c r="K85" s="14">
        <v>69147</v>
      </c>
      <c r="L85" s="14">
        <v>1692</v>
      </c>
      <c r="M85" s="14">
        <v>467</v>
      </c>
      <c r="N85" s="14">
        <v>69189</v>
      </c>
      <c r="O85" s="14">
        <v>1688</v>
      </c>
      <c r="P85" s="14">
        <v>471</v>
      </c>
      <c r="Q85" s="14">
        <v>69207</v>
      </c>
      <c r="R85" s="14">
        <v>1689</v>
      </c>
      <c r="S85" s="14">
        <v>472</v>
      </c>
      <c r="T85" s="14">
        <v>69552</v>
      </c>
      <c r="U85" s="14">
        <v>1679</v>
      </c>
      <c r="V85" s="14">
        <v>472</v>
      </c>
      <c r="W85" s="14">
        <v>69415</v>
      </c>
      <c r="X85" s="14">
        <v>1678</v>
      </c>
      <c r="Y85" s="14">
        <v>471</v>
      </c>
      <c r="Z85" s="14">
        <v>67572</v>
      </c>
      <c r="AA85" s="14">
        <v>1669</v>
      </c>
      <c r="AB85" s="14">
        <v>471</v>
      </c>
      <c r="AC85" s="14">
        <v>68010</v>
      </c>
      <c r="AD85" s="14">
        <v>1664</v>
      </c>
      <c r="AE85" s="14">
        <v>476</v>
      </c>
      <c r="AF85" s="14">
        <v>68971</v>
      </c>
      <c r="AG85" s="14">
        <v>1663</v>
      </c>
      <c r="AH85" s="14">
        <v>475</v>
      </c>
      <c r="AI85" s="14">
        <v>69766</v>
      </c>
      <c r="AJ85" s="14">
        <v>1663</v>
      </c>
      <c r="AK85" s="14">
        <v>475</v>
      </c>
      <c r="AL85" s="14">
        <v>69766</v>
      </c>
    </row>
    <row r="86" spans="1:38" x14ac:dyDescent="0.35">
      <c r="A86" s="42"/>
      <c r="B86" s="43" t="s">
        <v>77</v>
      </c>
      <c r="C86" s="12">
        <v>909</v>
      </c>
      <c r="D86" s="12">
        <v>253</v>
      </c>
      <c r="E86" s="12">
        <v>81083</v>
      </c>
      <c r="F86" s="12">
        <v>915</v>
      </c>
      <c r="G86" s="12">
        <v>252</v>
      </c>
      <c r="H86" s="12">
        <v>81568</v>
      </c>
      <c r="I86" s="14">
        <v>922</v>
      </c>
      <c r="J86" s="14">
        <v>252</v>
      </c>
      <c r="K86" s="14">
        <v>81943</v>
      </c>
      <c r="L86" s="14">
        <v>927</v>
      </c>
      <c r="M86" s="14">
        <v>253</v>
      </c>
      <c r="N86" s="14">
        <v>81927</v>
      </c>
      <c r="O86" s="14">
        <v>931</v>
      </c>
      <c r="P86" s="14">
        <v>253</v>
      </c>
      <c r="Q86" s="14">
        <v>82221</v>
      </c>
      <c r="R86" s="14">
        <v>937</v>
      </c>
      <c r="S86" s="14">
        <v>255</v>
      </c>
      <c r="T86" s="14">
        <v>82691</v>
      </c>
      <c r="U86" s="14">
        <v>942</v>
      </c>
      <c r="V86" s="14">
        <v>256</v>
      </c>
      <c r="W86" s="14">
        <v>83122</v>
      </c>
      <c r="X86" s="14">
        <v>945</v>
      </c>
      <c r="Y86" s="14">
        <v>259</v>
      </c>
      <c r="Z86" s="14">
        <v>83758</v>
      </c>
      <c r="AA86" s="14">
        <v>951</v>
      </c>
      <c r="AB86" s="14">
        <v>261</v>
      </c>
      <c r="AC86" s="14">
        <v>84304</v>
      </c>
      <c r="AD86" s="14">
        <v>957</v>
      </c>
      <c r="AE86" s="14">
        <v>262</v>
      </c>
      <c r="AF86" s="14">
        <v>84369</v>
      </c>
      <c r="AG86" s="14">
        <v>962</v>
      </c>
      <c r="AH86" s="14">
        <v>263</v>
      </c>
      <c r="AI86" s="14">
        <v>84604</v>
      </c>
      <c r="AJ86" s="14">
        <v>962</v>
      </c>
      <c r="AK86" s="14">
        <v>263</v>
      </c>
      <c r="AL86" s="14">
        <v>84603</v>
      </c>
    </row>
    <row r="87" spans="1:38" x14ac:dyDescent="0.35">
      <c r="A87" s="42"/>
      <c r="B87" s="44" t="s">
        <v>78</v>
      </c>
      <c r="C87" s="31">
        <f t="shared" ref="C87:AL87" si="27">SUM(C85:C86)</f>
        <v>2594</v>
      </c>
      <c r="D87" s="31">
        <f t="shared" si="27"/>
        <v>711</v>
      </c>
      <c r="E87" s="31">
        <f t="shared" si="27"/>
        <v>149182</v>
      </c>
      <c r="F87" s="31">
        <f t="shared" si="27"/>
        <v>2611</v>
      </c>
      <c r="G87" s="31">
        <f t="shared" si="27"/>
        <v>717</v>
      </c>
      <c r="H87" s="31">
        <f t="shared" si="27"/>
        <v>150096</v>
      </c>
      <c r="I87" s="31">
        <f t="shared" si="27"/>
        <v>2613</v>
      </c>
      <c r="J87" s="31">
        <f t="shared" si="27"/>
        <v>717</v>
      </c>
      <c r="K87" s="31">
        <f t="shared" si="27"/>
        <v>151090</v>
      </c>
      <c r="L87" s="31">
        <f t="shared" si="27"/>
        <v>2619</v>
      </c>
      <c r="M87" s="31">
        <f t="shared" si="27"/>
        <v>720</v>
      </c>
      <c r="N87" s="31">
        <f t="shared" si="27"/>
        <v>151116</v>
      </c>
      <c r="O87" s="31">
        <f t="shared" si="27"/>
        <v>2619</v>
      </c>
      <c r="P87" s="31">
        <f t="shared" si="27"/>
        <v>724</v>
      </c>
      <c r="Q87" s="31">
        <f t="shared" si="27"/>
        <v>151428</v>
      </c>
      <c r="R87" s="31">
        <f t="shared" si="27"/>
        <v>2626</v>
      </c>
      <c r="S87" s="31">
        <f t="shared" si="27"/>
        <v>727</v>
      </c>
      <c r="T87" s="31">
        <f t="shared" si="27"/>
        <v>152243</v>
      </c>
      <c r="U87" s="31">
        <f t="shared" si="27"/>
        <v>2621</v>
      </c>
      <c r="V87" s="31">
        <f t="shared" si="27"/>
        <v>728</v>
      </c>
      <c r="W87" s="31">
        <f t="shared" si="27"/>
        <v>152537</v>
      </c>
      <c r="X87" s="31">
        <f t="shared" si="27"/>
        <v>2623</v>
      </c>
      <c r="Y87" s="31">
        <f t="shared" si="27"/>
        <v>730</v>
      </c>
      <c r="Z87" s="31">
        <f t="shared" si="27"/>
        <v>151330</v>
      </c>
      <c r="AA87" s="31">
        <f t="shared" si="27"/>
        <v>2620</v>
      </c>
      <c r="AB87" s="31">
        <f t="shared" si="27"/>
        <v>732</v>
      </c>
      <c r="AC87" s="31">
        <f t="shared" si="27"/>
        <v>152314</v>
      </c>
      <c r="AD87" s="31">
        <f t="shared" si="27"/>
        <v>2621</v>
      </c>
      <c r="AE87" s="31">
        <f t="shared" si="27"/>
        <v>738</v>
      </c>
      <c r="AF87" s="31">
        <f t="shared" si="27"/>
        <v>153340</v>
      </c>
      <c r="AG87" s="31">
        <f t="shared" si="27"/>
        <v>2625</v>
      </c>
      <c r="AH87" s="31">
        <f t="shared" si="27"/>
        <v>738</v>
      </c>
      <c r="AI87" s="31">
        <f t="shared" si="27"/>
        <v>154370</v>
      </c>
      <c r="AJ87" s="31">
        <f t="shared" si="27"/>
        <v>2625</v>
      </c>
      <c r="AK87" s="31">
        <f t="shared" si="27"/>
        <v>738</v>
      </c>
      <c r="AL87" s="31">
        <f t="shared" si="27"/>
        <v>154369</v>
      </c>
    </row>
    <row r="88" spans="1:38" x14ac:dyDescent="0.35">
      <c r="A88" s="42">
        <f>A85+1</f>
        <v>13</v>
      </c>
      <c r="B88" s="43" t="s">
        <v>79</v>
      </c>
      <c r="C88" s="12">
        <v>1248</v>
      </c>
      <c r="D88" s="12">
        <v>236</v>
      </c>
      <c r="E88" s="12">
        <v>25882</v>
      </c>
      <c r="F88" s="12">
        <v>1252</v>
      </c>
      <c r="G88" s="12">
        <v>234</v>
      </c>
      <c r="H88" s="12">
        <v>25828</v>
      </c>
      <c r="I88" s="14">
        <v>1252</v>
      </c>
      <c r="J88" s="14">
        <v>233</v>
      </c>
      <c r="K88" s="14">
        <v>26134</v>
      </c>
      <c r="L88" s="14">
        <v>1255</v>
      </c>
      <c r="M88" s="14">
        <v>234</v>
      </c>
      <c r="N88" s="14">
        <v>26354</v>
      </c>
      <c r="O88" s="14">
        <v>1252</v>
      </c>
      <c r="P88" s="14">
        <v>234</v>
      </c>
      <c r="Q88" s="14">
        <v>26459</v>
      </c>
      <c r="R88" s="14">
        <v>1252</v>
      </c>
      <c r="S88" s="14">
        <v>230</v>
      </c>
      <c r="T88" s="14">
        <v>26383</v>
      </c>
      <c r="U88" s="14">
        <v>1244</v>
      </c>
      <c r="V88" s="14">
        <v>227</v>
      </c>
      <c r="W88" s="14">
        <v>26384</v>
      </c>
      <c r="X88" s="14">
        <v>1237</v>
      </c>
      <c r="Y88" s="14">
        <v>226</v>
      </c>
      <c r="Z88" s="14">
        <v>26198</v>
      </c>
      <c r="AA88" s="14">
        <v>1232</v>
      </c>
      <c r="AB88" s="14">
        <v>225</v>
      </c>
      <c r="AC88" s="14">
        <v>26129</v>
      </c>
      <c r="AD88" s="14">
        <v>1231</v>
      </c>
      <c r="AE88" s="14">
        <v>225</v>
      </c>
      <c r="AF88" s="14">
        <v>25936</v>
      </c>
      <c r="AG88" s="14">
        <v>1221</v>
      </c>
      <c r="AH88" s="14">
        <v>226</v>
      </c>
      <c r="AI88" s="14">
        <v>26064</v>
      </c>
      <c r="AJ88" s="14">
        <v>1221</v>
      </c>
      <c r="AK88" s="14">
        <v>226</v>
      </c>
      <c r="AL88" s="14">
        <v>26065</v>
      </c>
    </row>
    <row r="89" spans="1:38" x14ac:dyDescent="0.35">
      <c r="A89" s="42">
        <f>A88+1</f>
        <v>14</v>
      </c>
      <c r="B89" s="43" t="s">
        <v>80</v>
      </c>
      <c r="C89" s="12">
        <v>782</v>
      </c>
      <c r="D89" s="12">
        <v>267</v>
      </c>
      <c r="E89" s="12">
        <v>18938</v>
      </c>
      <c r="F89" s="12">
        <v>780</v>
      </c>
      <c r="G89" s="12">
        <v>271</v>
      </c>
      <c r="H89" s="12">
        <v>18975</v>
      </c>
      <c r="I89" s="14">
        <v>783</v>
      </c>
      <c r="J89" s="14">
        <v>269</v>
      </c>
      <c r="K89" s="14">
        <v>19171</v>
      </c>
      <c r="L89" s="14">
        <v>783</v>
      </c>
      <c r="M89" s="14">
        <v>271</v>
      </c>
      <c r="N89" s="14">
        <v>19103</v>
      </c>
      <c r="O89" s="14">
        <v>784</v>
      </c>
      <c r="P89" s="14">
        <v>273</v>
      </c>
      <c r="Q89" s="14">
        <v>19322</v>
      </c>
      <c r="R89" s="14">
        <v>789</v>
      </c>
      <c r="S89" s="14">
        <v>279</v>
      </c>
      <c r="T89" s="14">
        <v>19288</v>
      </c>
      <c r="U89" s="14">
        <v>784</v>
      </c>
      <c r="V89" s="14">
        <v>282</v>
      </c>
      <c r="W89" s="14">
        <v>19196</v>
      </c>
      <c r="X89" s="14">
        <v>780</v>
      </c>
      <c r="Y89" s="14">
        <v>283</v>
      </c>
      <c r="Z89" s="14">
        <v>19203</v>
      </c>
      <c r="AA89" s="14">
        <v>778</v>
      </c>
      <c r="AB89" s="14">
        <v>283</v>
      </c>
      <c r="AC89" s="14">
        <v>19300</v>
      </c>
      <c r="AD89" s="14">
        <v>778</v>
      </c>
      <c r="AE89" s="14">
        <v>285</v>
      </c>
      <c r="AF89" s="14">
        <v>19317</v>
      </c>
      <c r="AG89" s="14">
        <v>777</v>
      </c>
      <c r="AH89" s="14">
        <v>287</v>
      </c>
      <c r="AI89" s="14">
        <v>19406</v>
      </c>
      <c r="AJ89" s="14">
        <v>777</v>
      </c>
      <c r="AK89" s="14">
        <v>287</v>
      </c>
      <c r="AL89" s="14">
        <v>19406</v>
      </c>
    </row>
    <row r="90" spans="1:38" x14ac:dyDescent="0.35">
      <c r="A90" s="42"/>
      <c r="B90" s="43" t="s">
        <v>81</v>
      </c>
      <c r="C90" s="12">
        <v>474</v>
      </c>
      <c r="D90" s="12">
        <v>136</v>
      </c>
      <c r="E90" s="12">
        <v>5819</v>
      </c>
      <c r="F90" s="12">
        <v>473</v>
      </c>
      <c r="G90" s="12">
        <v>136</v>
      </c>
      <c r="H90" s="12">
        <v>5804</v>
      </c>
      <c r="I90" s="14">
        <v>473</v>
      </c>
      <c r="J90" s="14">
        <v>135</v>
      </c>
      <c r="K90" s="14">
        <v>5856</v>
      </c>
      <c r="L90" s="14">
        <v>469</v>
      </c>
      <c r="M90" s="14">
        <v>134</v>
      </c>
      <c r="N90" s="14">
        <v>5830</v>
      </c>
      <c r="O90" s="14">
        <v>470</v>
      </c>
      <c r="P90" s="14">
        <v>139</v>
      </c>
      <c r="Q90" s="14">
        <v>5833</v>
      </c>
      <c r="R90" s="14">
        <v>465</v>
      </c>
      <c r="S90" s="14">
        <v>142</v>
      </c>
      <c r="T90" s="14">
        <v>5810</v>
      </c>
      <c r="U90" s="14">
        <v>464</v>
      </c>
      <c r="V90" s="14">
        <v>141</v>
      </c>
      <c r="W90" s="14">
        <v>5790</v>
      </c>
      <c r="X90" s="14">
        <v>462</v>
      </c>
      <c r="Y90" s="14">
        <v>140</v>
      </c>
      <c r="Z90" s="14">
        <v>5764</v>
      </c>
      <c r="AA90" s="14">
        <v>464</v>
      </c>
      <c r="AB90" s="14">
        <v>139</v>
      </c>
      <c r="AC90" s="14">
        <v>5751</v>
      </c>
      <c r="AD90" s="14">
        <v>463</v>
      </c>
      <c r="AE90" s="14">
        <v>141</v>
      </c>
      <c r="AF90" s="14">
        <v>5745</v>
      </c>
      <c r="AG90" s="14">
        <v>466</v>
      </c>
      <c r="AH90" s="14">
        <v>141</v>
      </c>
      <c r="AI90" s="14">
        <v>5755</v>
      </c>
      <c r="AJ90" s="14">
        <v>466</v>
      </c>
      <c r="AK90" s="14">
        <v>141</v>
      </c>
      <c r="AL90" s="14">
        <v>5755</v>
      </c>
    </row>
    <row r="91" spans="1:38" x14ac:dyDescent="0.35">
      <c r="A91" s="42"/>
      <c r="B91" s="44" t="s">
        <v>82</v>
      </c>
      <c r="C91" s="45">
        <f t="shared" ref="C91:AL91" si="28">SUM(C89:C90)</f>
        <v>1256</v>
      </c>
      <c r="D91" s="45">
        <f t="shared" si="28"/>
        <v>403</v>
      </c>
      <c r="E91" s="45">
        <f t="shared" si="28"/>
        <v>24757</v>
      </c>
      <c r="F91" s="45">
        <f t="shared" si="28"/>
        <v>1253</v>
      </c>
      <c r="G91" s="45">
        <f t="shared" si="28"/>
        <v>407</v>
      </c>
      <c r="H91" s="45">
        <f t="shared" si="28"/>
        <v>24779</v>
      </c>
      <c r="I91" s="45">
        <f t="shared" si="28"/>
        <v>1256</v>
      </c>
      <c r="J91" s="45">
        <f t="shared" si="28"/>
        <v>404</v>
      </c>
      <c r="K91" s="45">
        <f t="shared" si="28"/>
        <v>25027</v>
      </c>
      <c r="L91" s="45">
        <f t="shared" si="28"/>
        <v>1252</v>
      </c>
      <c r="M91" s="45">
        <f t="shared" si="28"/>
        <v>405</v>
      </c>
      <c r="N91" s="45">
        <f t="shared" si="28"/>
        <v>24933</v>
      </c>
      <c r="O91" s="45">
        <f t="shared" si="28"/>
        <v>1254</v>
      </c>
      <c r="P91" s="45">
        <f t="shared" si="28"/>
        <v>412</v>
      </c>
      <c r="Q91" s="45">
        <f t="shared" si="28"/>
        <v>25155</v>
      </c>
      <c r="R91" s="45">
        <f t="shared" si="28"/>
        <v>1254</v>
      </c>
      <c r="S91" s="45">
        <f t="shared" si="28"/>
        <v>421</v>
      </c>
      <c r="T91" s="45">
        <f t="shared" si="28"/>
        <v>25098</v>
      </c>
      <c r="U91" s="45">
        <f t="shared" si="28"/>
        <v>1248</v>
      </c>
      <c r="V91" s="45">
        <f t="shared" si="28"/>
        <v>423</v>
      </c>
      <c r="W91" s="45">
        <f t="shared" si="28"/>
        <v>24986</v>
      </c>
      <c r="X91" s="45">
        <f t="shared" si="28"/>
        <v>1242</v>
      </c>
      <c r="Y91" s="45">
        <f t="shared" si="28"/>
        <v>423</v>
      </c>
      <c r="Z91" s="45">
        <f t="shared" si="28"/>
        <v>24967</v>
      </c>
      <c r="AA91" s="45">
        <f t="shared" si="28"/>
        <v>1242</v>
      </c>
      <c r="AB91" s="45">
        <f t="shared" si="28"/>
        <v>422</v>
      </c>
      <c r="AC91" s="45">
        <f t="shared" si="28"/>
        <v>25051</v>
      </c>
      <c r="AD91" s="45">
        <f t="shared" si="28"/>
        <v>1241</v>
      </c>
      <c r="AE91" s="45">
        <f t="shared" si="28"/>
        <v>426</v>
      </c>
      <c r="AF91" s="45">
        <f t="shared" si="28"/>
        <v>25062</v>
      </c>
      <c r="AG91" s="45">
        <f t="shared" si="28"/>
        <v>1243</v>
      </c>
      <c r="AH91" s="45">
        <f t="shared" si="28"/>
        <v>428</v>
      </c>
      <c r="AI91" s="45">
        <f t="shared" si="28"/>
        <v>25161</v>
      </c>
      <c r="AJ91" s="45">
        <f t="shared" si="28"/>
        <v>1243</v>
      </c>
      <c r="AK91" s="45">
        <f t="shared" si="28"/>
        <v>428</v>
      </c>
      <c r="AL91" s="45">
        <f t="shared" si="28"/>
        <v>25161</v>
      </c>
    </row>
    <row r="92" spans="1:38" x14ac:dyDescent="0.35">
      <c r="A92" s="42">
        <f>A89+1</f>
        <v>15</v>
      </c>
      <c r="B92" s="43" t="s">
        <v>83</v>
      </c>
      <c r="C92" s="12">
        <v>3031</v>
      </c>
      <c r="D92" s="12">
        <v>682</v>
      </c>
      <c r="E92" s="12">
        <v>98669</v>
      </c>
      <c r="F92" s="12">
        <v>3036</v>
      </c>
      <c r="G92" s="12">
        <v>684</v>
      </c>
      <c r="H92" s="12">
        <v>100450</v>
      </c>
      <c r="I92" s="14">
        <v>3026</v>
      </c>
      <c r="J92" s="14">
        <v>687</v>
      </c>
      <c r="K92" s="14">
        <v>101393</v>
      </c>
      <c r="L92" s="14">
        <v>3025</v>
      </c>
      <c r="M92" s="14">
        <v>683</v>
      </c>
      <c r="N92" s="14">
        <v>101845</v>
      </c>
      <c r="O92" s="14">
        <v>3027</v>
      </c>
      <c r="P92" s="14">
        <v>684</v>
      </c>
      <c r="Q92" s="14">
        <v>102446</v>
      </c>
      <c r="R92" s="14">
        <v>3022</v>
      </c>
      <c r="S92" s="14">
        <v>683</v>
      </c>
      <c r="T92" s="14">
        <v>103303</v>
      </c>
      <c r="U92" s="14">
        <v>3016</v>
      </c>
      <c r="V92" s="14">
        <v>684</v>
      </c>
      <c r="W92" s="14">
        <v>103610</v>
      </c>
      <c r="X92" s="14">
        <v>3018</v>
      </c>
      <c r="Y92" s="14">
        <v>688</v>
      </c>
      <c r="Z92" s="14">
        <v>104084</v>
      </c>
      <c r="AA92" s="14">
        <v>3016</v>
      </c>
      <c r="AB92" s="14">
        <v>686</v>
      </c>
      <c r="AC92" s="14">
        <v>103952</v>
      </c>
      <c r="AD92" s="14">
        <v>3025</v>
      </c>
      <c r="AE92" s="14">
        <v>688</v>
      </c>
      <c r="AF92" s="14">
        <v>104730</v>
      </c>
      <c r="AG92" s="14">
        <v>3040</v>
      </c>
      <c r="AH92" s="14">
        <v>692</v>
      </c>
      <c r="AI92" s="14">
        <v>106006</v>
      </c>
      <c r="AJ92" s="14">
        <v>3040</v>
      </c>
      <c r="AK92" s="14">
        <v>692</v>
      </c>
      <c r="AL92" s="14">
        <v>106009</v>
      </c>
    </row>
    <row r="93" spans="1:38" x14ac:dyDescent="0.35">
      <c r="A93" s="42"/>
      <c r="B93" s="43" t="s">
        <v>84</v>
      </c>
      <c r="C93" s="12">
        <v>1276</v>
      </c>
      <c r="D93" s="12">
        <v>198</v>
      </c>
      <c r="E93" s="12">
        <v>34334</v>
      </c>
      <c r="F93" s="12">
        <v>1279</v>
      </c>
      <c r="G93" s="12">
        <v>200</v>
      </c>
      <c r="H93" s="12">
        <v>34356</v>
      </c>
      <c r="I93" s="14">
        <v>1276</v>
      </c>
      <c r="J93" s="14">
        <v>200</v>
      </c>
      <c r="K93" s="14">
        <v>34235</v>
      </c>
      <c r="L93" s="14">
        <v>1279</v>
      </c>
      <c r="M93" s="14">
        <v>200</v>
      </c>
      <c r="N93" s="14">
        <v>34419</v>
      </c>
      <c r="O93" s="14">
        <v>1285</v>
      </c>
      <c r="P93" s="14">
        <v>196</v>
      </c>
      <c r="Q93" s="14">
        <v>34574</v>
      </c>
      <c r="R93" s="14">
        <v>1282</v>
      </c>
      <c r="S93" s="14">
        <v>196</v>
      </c>
      <c r="T93" s="14">
        <v>35058</v>
      </c>
      <c r="U93" s="14">
        <v>1279</v>
      </c>
      <c r="V93" s="14">
        <v>197</v>
      </c>
      <c r="W93" s="14">
        <v>35418</v>
      </c>
      <c r="X93" s="14">
        <v>1282</v>
      </c>
      <c r="Y93" s="14">
        <v>199</v>
      </c>
      <c r="Z93" s="14">
        <v>35583</v>
      </c>
      <c r="AA93" s="14">
        <v>1281</v>
      </c>
      <c r="AB93" s="14">
        <v>201</v>
      </c>
      <c r="AC93" s="14">
        <v>35468</v>
      </c>
      <c r="AD93" s="14">
        <v>1281</v>
      </c>
      <c r="AE93" s="14">
        <v>200</v>
      </c>
      <c r="AF93" s="14">
        <v>35165</v>
      </c>
      <c r="AG93" s="14">
        <v>1279</v>
      </c>
      <c r="AH93" s="14">
        <v>198</v>
      </c>
      <c r="AI93" s="14">
        <v>34957</v>
      </c>
      <c r="AJ93" s="14">
        <v>1279</v>
      </c>
      <c r="AK93" s="14">
        <v>198</v>
      </c>
      <c r="AL93" s="14">
        <v>34954</v>
      </c>
    </row>
    <row r="94" spans="1:38" x14ac:dyDescent="0.35">
      <c r="A94" s="42"/>
      <c r="B94" s="44" t="s">
        <v>85</v>
      </c>
      <c r="C94" s="31">
        <f t="shared" ref="C94:AL94" si="29">SUM(C92:C93)</f>
        <v>4307</v>
      </c>
      <c r="D94" s="31">
        <f t="shared" si="29"/>
        <v>880</v>
      </c>
      <c r="E94" s="31">
        <f t="shared" si="29"/>
        <v>133003</v>
      </c>
      <c r="F94" s="31">
        <f t="shared" si="29"/>
        <v>4315</v>
      </c>
      <c r="G94" s="31">
        <f t="shared" si="29"/>
        <v>884</v>
      </c>
      <c r="H94" s="31">
        <f t="shared" si="29"/>
        <v>134806</v>
      </c>
      <c r="I94" s="31">
        <f t="shared" si="29"/>
        <v>4302</v>
      </c>
      <c r="J94" s="31">
        <f t="shared" si="29"/>
        <v>887</v>
      </c>
      <c r="K94" s="31">
        <f t="shared" si="29"/>
        <v>135628</v>
      </c>
      <c r="L94" s="31">
        <f t="shared" si="29"/>
        <v>4304</v>
      </c>
      <c r="M94" s="31">
        <f t="shared" si="29"/>
        <v>883</v>
      </c>
      <c r="N94" s="31">
        <f t="shared" si="29"/>
        <v>136264</v>
      </c>
      <c r="O94" s="31">
        <f t="shared" si="29"/>
        <v>4312</v>
      </c>
      <c r="P94" s="31">
        <f t="shared" si="29"/>
        <v>880</v>
      </c>
      <c r="Q94" s="31">
        <f t="shared" si="29"/>
        <v>137020</v>
      </c>
      <c r="R94" s="31">
        <f t="shared" si="29"/>
        <v>4304</v>
      </c>
      <c r="S94" s="31">
        <f t="shared" si="29"/>
        <v>879</v>
      </c>
      <c r="T94" s="31">
        <f t="shared" si="29"/>
        <v>138361</v>
      </c>
      <c r="U94" s="31">
        <f t="shared" si="29"/>
        <v>4295</v>
      </c>
      <c r="V94" s="31">
        <f t="shared" si="29"/>
        <v>881</v>
      </c>
      <c r="W94" s="31">
        <f t="shared" si="29"/>
        <v>139028</v>
      </c>
      <c r="X94" s="31">
        <f t="shared" si="29"/>
        <v>4300</v>
      </c>
      <c r="Y94" s="31">
        <f t="shared" si="29"/>
        <v>887</v>
      </c>
      <c r="Z94" s="31">
        <f t="shared" si="29"/>
        <v>139667</v>
      </c>
      <c r="AA94" s="31">
        <f t="shared" si="29"/>
        <v>4297</v>
      </c>
      <c r="AB94" s="31">
        <f t="shared" si="29"/>
        <v>887</v>
      </c>
      <c r="AC94" s="31">
        <f t="shared" si="29"/>
        <v>139420</v>
      </c>
      <c r="AD94" s="31">
        <f t="shared" si="29"/>
        <v>4306</v>
      </c>
      <c r="AE94" s="31">
        <f t="shared" si="29"/>
        <v>888</v>
      </c>
      <c r="AF94" s="31">
        <f t="shared" si="29"/>
        <v>139895</v>
      </c>
      <c r="AG94" s="31">
        <f t="shared" si="29"/>
        <v>4319</v>
      </c>
      <c r="AH94" s="31">
        <f t="shared" si="29"/>
        <v>890</v>
      </c>
      <c r="AI94" s="31">
        <f t="shared" si="29"/>
        <v>140963</v>
      </c>
      <c r="AJ94" s="31">
        <f t="shared" si="29"/>
        <v>4319</v>
      </c>
      <c r="AK94" s="31">
        <f t="shared" si="29"/>
        <v>890</v>
      </c>
      <c r="AL94" s="31">
        <f t="shared" si="29"/>
        <v>140963</v>
      </c>
    </row>
    <row r="95" spans="1:38" x14ac:dyDescent="0.35">
      <c r="A95" s="42">
        <f>A92+1</f>
        <v>16</v>
      </c>
      <c r="B95" s="43" t="s">
        <v>86</v>
      </c>
      <c r="C95" s="12">
        <v>1535</v>
      </c>
      <c r="D95" s="12">
        <v>612</v>
      </c>
      <c r="E95" s="12">
        <v>31576</v>
      </c>
      <c r="F95" s="12">
        <v>1548</v>
      </c>
      <c r="G95" s="12">
        <v>616</v>
      </c>
      <c r="H95" s="12">
        <v>31882</v>
      </c>
      <c r="I95" s="14">
        <v>1559</v>
      </c>
      <c r="J95" s="14">
        <v>614</v>
      </c>
      <c r="K95" s="14">
        <v>32070</v>
      </c>
      <c r="L95" s="14">
        <v>1564</v>
      </c>
      <c r="M95" s="14">
        <v>616</v>
      </c>
      <c r="N95" s="14">
        <v>32093</v>
      </c>
      <c r="O95" s="14">
        <v>1567</v>
      </c>
      <c r="P95" s="14">
        <v>611</v>
      </c>
      <c r="Q95" s="14">
        <v>31957</v>
      </c>
      <c r="R95" s="14">
        <v>1573</v>
      </c>
      <c r="S95" s="14">
        <v>609</v>
      </c>
      <c r="T95" s="14">
        <v>31971</v>
      </c>
      <c r="U95" s="14">
        <v>1571</v>
      </c>
      <c r="V95" s="14">
        <v>608</v>
      </c>
      <c r="W95" s="14">
        <v>31977</v>
      </c>
      <c r="X95" s="14">
        <v>1579</v>
      </c>
      <c r="Y95" s="14">
        <v>613</v>
      </c>
      <c r="Z95" s="14">
        <v>32069</v>
      </c>
      <c r="AA95" s="14">
        <v>1577</v>
      </c>
      <c r="AB95" s="14">
        <v>614</v>
      </c>
      <c r="AC95" s="14">
        <v>32043</v>
      </c>
      <c r="AD95" s="14">
        <v>1575</v>
      </c>
      <c r="AE95" s="14">
        <v>620</v>
      </c>
      <c r="AF95" s="14">
        <v>31978</v>
      </c>
      <c r="AG95" s="14">
        <v>1571</v>
      </c>
      <c r="AH95" s="14">
        <v>619</v>
      </c>
      <c r="AI95" s="14">
        <v>31943</v>
      </c>
      <c r="AJ95" s="14">
        <v>1571</v>
      </c>
      <c r="AK95" s="14">
        <v>619</v>
      </c>
      <c r="AL95" s="14">
        <v>31939</v>
      </c>
    </row>
    <row r="96" spans="1:38" x14ac:dyDescent="0.35">
      <c r="A96" s="42"/>
      <c r="B96" s="43" t="s">
        <v>87</v>
      </c>
      <c r="C96" s="12">
        <v>1210</v>
      </c>
      <c r="D96" s="12">
        <v>252</v>
      </c>
      <c r="E96" s="12">
        <v>42099</v>
      </c>
      <c r="F96" s="12">
        <v>1211</v>
      </c>
      <c r="G96" s="12">
        <v>255</v>
      </c>
      <c r="H96" s="12">
        <v>42660</v>
      </c>
      <c r="I96" s="14">
        <v>1212</v>
      </c>
      <c r="J96" s="14">
        <v>257</v>
      </c>
      <c r="K96" s="14">
        <v>43754</v>
      </c>
      <c r="L96" s="14">
        <v>1222</v>
      </c>
      <c r="M96" s="14">
        <v>257</v>
      </c>
      <c r="N96" s="14">
        <v>44236</v>
      </c>
      <c r="O96" s="14">
        <v>1225</v>
      </c>
      <c r="P96" s="14">
        <v>256</v>
      </c>
      <c r="Q96" s="14">
        <v>44213</v>
      </c>
      <c r="R96" s="14">
        <v>1226</v>
      </c>
      <c r="S96" s="14">
        <v>258</v>
      </c>
      <c r="T96" s="14">
        <v>44105</v>
      </c>
      <c r="U96" s="14">
        <v>1231</v>
      </c>
      <c r="V96" s="14">
        <v>259</v>
      </c>
      <c r="W96" s="14">
        <v>43790</v>
      </c>
      <c r="X96" s="14">
        <v>1226</v>
      </c>
      <c r="Y96" s="14">
        <v>258</v>
      </c>
      <c r="Z96" s="14">
        <v>43952</v>
      </c>
      <c r="AA96" s="14">
        <v>1221</v>
      </c>
      <c r="AB96" s="14">
        <v>259</v>
      </c>
      <c r="AC96" s="14">
        <v>43776</v>
      </c>
      <c r="AD96" s="14">
        <v>1221</v>
      </c>
      <c r="AE96" s="14">
        <v>256</v>
      </c>
      <c r="AF96" s="14">
        <v>43264</v>
      </c>
      <c r="AG96" s="14">
        <v>1222</v>
      </c>
      <c r="AH96" s="14">
        <v>258</v>
      </c>
      <c r="AI96" s="14">
        <v>43910</v>
      </c>
      <c r="AJ96" s="14">
        <v>1221</v>
      </c>
      <c r="AK96" s="14">
        <v>258</v>
      </c>
      <c r="AL96" s="14">
        <v>43956</v>
      </c>
    </row>
    <row r="97" spans="1:47" x14ac:dyDescent="0.35">
      <c r="A97" s="42"/>
      <c r="B97" s="44" t="s">
        <v>88</v>
      </c>
      <c r="C97" s="45">
        <f t="shared" ref="C97:AL97" si="30">SUM(C95:C96)</f>
        <v>2745</v>
      </c>
      <c r="D97" s="45">
        <f t="shared" si="30"/>
        <v>864</v>
      </c>
      <c r="E97" s="45">
        <f t="shared" si="30"/>
        <v>73675</v>
      </c>
      <c r="F97" s="45">
        <f t="shared" si="30"/>
        <v>2759</v>
      </c>
      <c r="G97" s="45">
        <f t="shared" si="30"/>
        <v>871</v>
      </c>
      <c r="H97" s="45">
        <f t="shared" si="30"/>
        <v>74542</v>
      </c>
      <c r="I97" s="45">
        <f t="shared" si="30"/>
        <v>2771</v>
      </c>
      <c r="J97" s="45">
        <f t="shared" si="30"/>
        <v>871</v>
      </c>
      <c r="K97" s="45">
        <f t="shared" si="30"/>
        <v>75824</v>
      </c>
      <c r="L97" s="45">
        <f t="shared" si="30"/>
        <v>2786</v>
      </c>
      <c r="M97" s="45">
        <f t="shared" si="30"/>
        <v>873</v>
      </c>
      <c r="N97" s="45">
        <f t="shared" si="30"/>
        <v>76329</v>
      </c>
      <c r="O97" s="45">
        <f t="shared" si="30"/>
        <v>2792</v>
      </c>
      <c r="P97" s="45">
        <f t="shared" si="30"/>
        <v>867</v>
      </c>
      <c r="Q97" s="45">
        <f t="shared" si="30"/>
        <v>76170</v>
      </c>
      <c r="R97" s="45">
        <f t="shared" si="30"/>
        <v>2799</v>
      </c>
      <c r="S97" s="45">
        <f t="shared" si="30"/>
        <v>867</v>
      </c>
      <c r="T97" s="45">
        <f t="shared" si="30"/>
        <v>76076</v>
      </c>
      <c r="U97" s="45">
        <f t="shared" si="30"/>
        <v>2802</v>
      </c>
      <c r="V97" s="45">
        <f t="shared" si="30"/>
        <v>867</v>
      </c>
      <c r="W97" s="45">
        <f t="shared" si="30"/>
        <v>75767</v>
      </c>
      <c r="X97" s="45">
        <f t="shared" si="30"/>
        <v>2805</v>
      </c>
      <c r="Y97" s="45">
        <f t="shared" si="30"/>
        <v>871</v>
      </c>
      <c r="Z97" s="45">
        <f t="shared" si="30"/>
        <v>76021</v>
      </c>
      <c r="AA97" s="45">
        <f t="shared" si="30"/>
        <v>2798</v>
      </c>
      <c r="AB97" s="45">
        <f t="shared" si="30"/>
        <v>873</v>
      </c>
      <c r="AC97" s="45">
        <f t="shared" si="30"/>
        <v>75819</v>
      </c>
      <c r="AD97" s="45">
        <f t="shared" si="30"/>
        <v>2796</v>
      </c>
      <c r="AE97" s="45">
        <f t="shared" si="30"/>
        <v>876</v>
      </c>
      <c r="AF97" s="45">
        <f t="shared" si="30"/>
        <v>75242</v>
      </c>
      <c r="AG97" s="45">
        <f t="shared" si="30"/>
        <v>2793</v>
      </c>
      <c r="AH97" s="45">
        <f t="shared" si="30"/>
        <v>877</v>
      </c>
      <c r="AI97" s="45">
        <f t="shared" si="30"/>
        <v>75853</v>
      </c>
      <c r="AJ97" s="45">
        <f t="shared" si="30"/>
        <v>2792</v>
      </c>
      <c r="AK97" s="45">
        <f t="shared" si="30"/>
        <v>877</v>
      </c>
      <c r="AL97" s="45">
        <f t="shared" si="30"/>
        <v>75895</v>
      </c>
    </row>
    <row r="98" spans="1:47" x14ac:dyDescent="0.35">
      <c r="A98" s="42">
        <f>A95+1</f>
        <v>17</v>
      </c>
      <c r="B98" s="43" t="s">
        <v>89</v>
      </c>
      <c r="C98" s="12">
        <v>2729</v>
      </c>
      <c r="D98" s="12">
        <v>531</v>
      </c>
      <c r="E98" s="12">
        <v>41286</v>
      </c>
      <c r="F98" s="12">
        <v>2732</v>
      </c>
      <c r="G98" s="12">
        <v>531</v>
      </c>
      <c r="H98" s="12">
        <v>41426</v>
      </c>
      <c r="I98" s="14">
        <v>2731</v>
      </c>
      <c r="J98" s="14">
        <v>530</v>
      </c>
      <c r="K98" s="14">
        <v>41477</v>
      </c>
      <c r="L98" s="14">
        <v>2738</v>
      </c>
      <c r="M98" s="14">
        <v>529</v>
      </c>
      <c r="N98" s="14">
        <v>41438</v>
      </c>
      <c r="O98" s="14">
        <v>2738</v>
      </c>
      <c r="P98" s="14">
        <v>523</v>
      </c>
      <c r="Q98" s="14">
        <v>41684</v>
      </c>
      <c r="R98" s="14">
        <v>2728</v>
      </c>
      <c r="S98" s="14">
        <v>521</v>
      </c>
      <c r="T98" s="14">
        <v>41753</v>
      </c>
      <c r="U98" s="14">
        <v>2725</v>
      </c>
      <c r="V98" s="14">
        <v>518</v>
      </c>
      <c r="W98" s="14">
        <v>41668</v>
      </c>
      <c r="X98" s="14">
        <v>2715</v>
      </c>
      <c r="Y98" s="14">
        <v>515</v>
      </c>
      <c r="Z98" s="14">
        <v>41550</v>
      </c>
      <c r="AA98" s="14">
        <v>2704</v>
      </c>
      <c r="AB98" s="14">
        <v>513</v>
      </c>
      <c r="AC98" s="14">
        <v>41587</v>
      </c>
      <c r="AD98" s="14">
        <v>2701</v>
      </c>
      <c r="AE98" s="14">
        <v>511</v>
      </c>
      <c r="AF98" s="14">
        <v>41295</v>
      </c>
      <c r="AG98" s="14">
        <v>2692</v>
      </c>
      <c r="AH98" s="14">
        <v>507</v>
      </c>
      <c r="AI98" s="14">
        <v>41609</v>
      </c>
      <c r="AJ98" s="14">
        <v>2693</v>
      </c>
      <c r="AK98" s="14">
        <v>507</v>
      </c>
      <c r="AL98" s="14">
        <v>41610</v>
      </c>
    </row>
    <row r="99" spans="1:47" x14ac:dyDescent="0.35">
      <c r="A99" s="42"/>
      <c r="B99" s="43" t="s">
        <v>90</v>
      </c>
      <c r="C99" s="12">
        <v>629</v>
      </c>
      <c r="D99" s="12">
        <v>161</v>
      </c>
      <c r="E99" s="12">
        <v>12021</v>
      </c>
      <c r="F99" s="12">
        <v>629</v>
      </c>
      <c r="G99" s="12">
        <v>162</v>
      </c>
      <c r="H99" s="12">
        <v>12211</v>
      </c>
      <c r="I99" s="14">
        <v>627</v>
      </c>
      <c r="J99" s="14">
        <v>161</v>
      </c>
      <c r="K99" s="14">
        <v>12322</v>
      </c>
      <c r="L99" s="14">
        <v>627</v>
      </c>
      <c r="M99" s="14">
        <v>161</v>
      </c>
      <c r="N99" s="14">
        <v>12252</v>
      </c>
      <c r="O99" s="14">
        <v>623</v>
      </c>
      <c r="P99" s="14">
        <v>161</v>
      </c>
      <c r="Q99" s="14">
        <v>12296</v>
      </c>
      <c r="R99" s="14">
        <v>624</v>
      </c>
      <c r="S99" s="14">
        <v>160</v>
      </c>
      <c r="T99" s="14">
        <v>12254</v>
      </c>
      <c r="U99" s="14">
        <v>622</v>
      </c>
      <c r="V99" s="14">
        <v>158</v>
      </c>
      <c r="W99" s="14">
        <v>11900</v>
      </c>
      <c r="X99" s="14">
        <v>623</v>
      </c>
      <c r="Y99" s="14">
        <v>159</v>
      </c>
      <c r="Z99" s="14">
        <v>11969</v>
      </c>
      <c r="AA99" s="14">
        <v>626</v>
      </c>
      <c r="AB99" s="14">
        <v>159</v>
      </c>
      <c r="AC99" s="14">
        <v>12036</v>
      </c>
      <c r="AD99" s="14">
        <v>630</v>
      </c>
      <c r="AE99" s="14">
        <v>159</v>
      </c>
      <c r="AF99" s="14">
        <v>11990</v>
      </c>
      <c r="AG99" s="14">
        <v>638</v>
      </c>
      <c r="AH99" s="14">
        <v>158</v>
      </c>
      <c r="AI99" s="14">
        <v>12136</v>
      </c>
      <c r="AJ99" s="14">
        <v>639</v>
      </c>
      <c r="AK99" s="14">
        <v>158</v>
      </c>
      <c r="AL99" s="14">
        <v>12309</v>
      </c>
    </row>
    <row r="100" spans="1:47" x14ac:dyDescent="0.35">
      <c r="A100" s="42"/>
      <c r="B100" s="44" t="s">
        <v>91</v>
      </c>
      <c r="C100" s="46">
        <f t="shared" ref="C100:D100" si="31">SUM(C98:C99)</f>
        <v>3358</v>
      </c>
      <c r="D100" s="46">
        <f t="shared" si="31"/>
        <v>692</v>
      </c>
      <c r="E100" s="46">
        <f>SUM(E98:E99)</f>
        <v>53307</v>
      </c>
      <c r="F100" s="46">
        <f t="shared" ref="F100:G100" si="32">SUM(F98:F99)</f>
        <v>3361</v>
      </c>
      <c r="G100" s="46">
        <f t="shared" si="32"/>
        <v>693</v>
      </c>
      <c r="H100" s="46">
        <f>SUM(H98:H99)</f>
        <v>53637</v>
      </c>
      <c r="I100" s="46">
        <f t="shared" ref="I100:J100" si="33">SUM(I98:I99)</f>
        <v>3358</v>
      </c>
      <c r="J100" s="46">
        <f t="shared" si="33"/>
        <v>691</v>
      </c>
      <c r="K100" s="46">
        <f>SUM(K98:K99)</f>
        <v>53799</v>
      </c>
      <c r="L100" s="46">
        <f t="shared" ref="L100:M100" si="34">SUM(L98:L99)</f>
        <v>3365</v>
      </c>
      <c r="M100" s="46">
        <f t="shared" si="34"/>
        <v>690</v>
      </c>
      <c r="N100" s="46">
        <f>SUM(N98:N99)</f>
        <v>53690</v>
      </c>
      <c r="O100" s="46">
        <f t="shared" ref="O100:P100" si="35">SUM(O98:O99)</f>
        <v>3361</v>
      </c>
      <c r="P100" s="46">
        <f t="shared" si="35"/>
        <v>684</v>
      </c>
      <c r="Q100" s="46">
        <f>SUM(Q98:Q99)</f>
        <v>53980</v>
      </c>
      <c r="R100" s="46">
        <f t="shared" ref="R100:S100" si="36">SUM(R98:R99)</f>
        <v>3352</v>
      </c>
      <c r="S100" s="46">
        <f t="shared" si="36"/>
        <v>681</v>
      </c>
      <c r="T100" s="46">
        <f>SUM(T98:T99)</f>
        <v>54007</v>
      </c>
      <c r="U100" s="46">
        <f t="shared" ref="U100:V100" si="37">SUM(U98:U99)</f>
        <v>3347</v>
      </c>
      <c r="V100" s="46">
        <f t="shared" si="37"/>
        <v>676</v>
      </c>
      <c r="W100" s="46">
        <f>SUM(W98:W99)</f>
        <v>53568</v>
      </c>
      <c r="X100" s="46">
        <f t="shared" ref="X100:Y100" si="38">SUM(X98:X99)</f>
        <v>3338</v>
      </c>
      <c r="Y100" s="46">
        <f t="shared" si="38"/>
        <v>674</v>
      </c>
      <c r="Z100" s="46">
        <f>SUM(Z98:Z99)</f>
        <v>53519</v>
      </c>
      <c r="AA100" s="46">
        <f t="shared" ref="AA100:AB100" si="39">SUM(AA98:AA99)</f>
        <v>3330</v>
      </c>
      <c r="AB100" s="46">
        <f t="shared" si="39"/>
        <v>672</v>
      </c>
      <c r="AC100" s="46">
        <f>SUM(AC98:AC99)</f>
        <v>53623</v>
      </c>
      <c r="AD100" s="46">
        <f t="shared" ref="AD100:AE100" si="40">SUM(AD98:AD99)</f>
        <v>3331</v>
      </c>
      <c r="AE100" s="46">
        <f t="shared" si="40"/>
        <v>670</v>
      </c>
      <c r="AF100" s="46">
        <f>SUM(AF98:AF99)</f>
        <v>53285</v>
      </c>
      <c r="AG100" s="46">
        <f t="shared" ref="AG100:AH100" si="41">SUM(AG98:AG99)</f>
        <v>3330</v>
      </c>
      <c r="AH100" s="46">
        <f t="shared" si="41"/>
        <v>665</v>
      </c>
      <c r="AI100" s="46">
        <f>SUM(AI98:AI99)</f>
        <v>53745</v>
      </c>
      <c r="AJ100" s="46">
        <f t="shared" ref="AJ100:AK100" si="42">SUM(AJ98:AJ99)</f>
        <v>3332</v>
      </c>
      <c r="AK100" s="46">
        <f t="shared" si="42"/>
        <v>665</v>
      </c>
      <c r="AL100" s="46">
        <f>SUM(AL98:AL99)</f>
        <v>53919</v>
      </c>
    </row>
    <row r="101" spans="1:47" x14ac:dyDescent="0.35">
      <c r="A101" s="42">
        <f>A98+1</f>
        <v>18</v>
      </c>
      <c r="B101" s="43" t="s">
        <v>92</v>
      </c>
      <c r="C101" s="12">
        <v>1341</v>
      </c>
      <c r="D101" s="12">
        <v>231</v>
      </c>
      <c r="E101" s="12">
        <v>21361</v>
      </c>
      <c r="F101" s="12">
        <v>1337</v>
      </c>
      <c r="G101" s="12">
        <v>235</v>
      </c>
      <c r="H101" s="12">
        <v>21283</v>
      </c>
      <c r="I101" s="14">
        <v>1330</v>
      </c>
      <c r="J101" s="14">
        <v>235</v>
      </c>
      <c r="K101" s="14">
        <v>21339</v>
      </c>
      <c r="L101" s="14">
        <v>1332</v>
      </c>
      <c r="M101" s="14">
        <v>236</v>
      </c>
      <c r="N101" s="14">
        <v>21230</v>
      </c>
      <c r="O101" s="14">
        <v>1332</v>
      </c>
      <c r="P101" s="14">
        <v>234</v>
      </c>
      <c r="Q101" s="14">
        <v>21220</v>
      </c>
      <c r="R101" s="14">
        <v>1334</v>
      </c>
      <c r="S101" s="14">
        <v>234</v>
      </c>
      <c r="T101" s="14">
        <v>21222</v>
      </c>
      <c r="U101" s="14">
        <v>1332</v>
      </c>
      <c r="V101" s="14">
        <v>234</v>
      </c>
      <c r="W101" s="14">
        <v>21128</v>
      </c>
      <c r="X101" s="14">
        <v>1334</v>
      </c>
      <c r="Y101" s="14">
        <v>233</v>
      </c>
      <c r="Z101" s="14">
        <v>21014</v>
      </c>
      <c r="AA101" s="14">
        <v>1345</v>
      </c>
      <c r="AB101" s="14">
        <v>233</v>
      </c>
      <c r="AC101" s="14">
        <v>21143</v>
      </c>
      <c r="AD101" s="14">
        <v>1347</v>
      </c>
      <c r="AE101" s="14">
        <v>230</v>
      </c>
      <c r="AF101" s="14">
        <v>21137</v>
      </c>
      <c r="AG101" s="14">
        <v>1344</v>
      </c>
      <c r="AH101" s="14">
        <v>232</v>
      </c>
      <c r="AI101" s="14">
        <v>21115</v>
      </c>
      <c r="AJ101" s="14">
        <v>1344</v>
      </c>
      <c r="AK101" s="14">
        <v>232</v>
      </c>
      <c r="AL101" s="14">
        <v>21116</v>
      </c>
    </row>
    <row r="102" spans="1:47" x14ac:dyDescent="0.35">
      <c r="A102" s="42">
        <f>A101+1</f>
        <v>19</v>
      </c>
      <c r="B102" s="43" t="s">
        <v>93</v>
      </c>
      <c r="C102" s="12">
        <v>1773</v>
      </c>
      <c r="D102" s="12">
        <v>434</v>
      </c>
      <c r="E102" s="12">
        <v>57662</v>
      </c>
      <c r="F102" s="12">
        <v>1768</v>
      </c>
      <c r="G102" s="12">
        <v>432</v>
      </c>
      <c r="H102" s="12">
        <v>58031</v>
      </c>
      <c r="I102" s="14">
        <v>1764</v>
      </c>
      <c r="J102" s="14">
        <v>435</v>
      </c>
      <c r="K102" s="14">
        <v>58177</v>
      </c>
      <c r="L102" s="14">
        <v>1758</v>
      </c>
      <c r="M102" s="14">
        <v>437</v>
      </c>
      <c r="N102" s="14">
        <v>58069</v>
      </c>
      <c r="O102" s="14">
        <v>1758</v>
      </c>
      <c r="P102" s="14">
        <v>434</v>
      </c>
      <c r="Q102" s="14">
        <v>57939</v>
      </c>
      <c r="R102" s="14">
        <v>1740</v>
      </c>
      <c r="S102" s="14">
        <v>436</v>
      </c>
      <c r="T102" s="14">
        <v>58736</v>
      </c>
      <c r="U102" s="14">
        <v>1750</v>
      </c>
      <c r="V102" s="14">
        <v>437</v>
      </c>
      <c r="W102" s="14">
        <v>59461</v>
      </c>
      <c r="X102" s="14">
        <v>1754</v>
      </c>
      <c r="Y102" s="14">
        <v>434</v>
      </c>
      <c r="Z102" s="14">
        <v>59929</v>
      </c>
      <c r="AA102" s="14">
        <v>1762</v>
      </c>
      <c r="AB102" s="14">
        <v>436</v>
      </c>
      <c r="AC102" s="14">
        <v>60453</v>
      </c>
      <c r="AD102" s="14">
        <v>1770</v>
      </c>
      <c r="AE102" s="14">
        <v>434</v>
      </c>
      <c r="AF102" s="14">
        <v>59210</v>
      </c>
      <c r="AG102" s="14">
        <v>1768</v>
      </c>
      <c r="AH102" s="14">
        <v>432</v>
      </c>
      <c r="AI102" s="14">
        <v>60160</v>
      </c>
      <c r="AJ102" s="14">
        <v>1770</v>
      </c>
      <c r="AK102" s="14">
        <v>432</v>
      </c>
      <c r="AL102" s="14">
        <v>60160</v>
      </c>
    </row>
    <row r="103" spans="1:47" x14ac:dyDescent="0.35">
      <c r="A103" s="42"/>
      <c r="B103" s="43" t="s">
        <v>94</v>
      </c>
      <c r="C103" s="12">
        <v>553</v>
      </c>
      <c r="D103" s="12">
        <v>136</v>
      </c>
      <c r="E103" s="12">
        <v>11242</v>
      </c>
      <c r="F103" s="12">
        <v>552</v>
      </c>
      <c r="G103" s="12">
        <v>138</v>
      </c>
      <c r="H103" s="12">
        <v>11219</v>
      </c>
      <c r="I103" s="14">
        <v>552</v>
      </c>
      <c r="J103" s="14">
        <v>139</v>
      </c>
      <c r="K103" s="14">
        <v>11237</v>
      </c>
      <c r="L103" s="14">
        <v>553</v>
      </c>
      <c r="M103" s="14">
        <v>138</v>
      </c>
      <c r="N103" s="14">
        <v>11213</v>
      </c>
      <c r="O103" s="14">
        <v>552</v>
      </c>
      <c r="P103" s="14">
        <v>136</v>
      </c>
      <c r="Q103" s="14">
        <v>11158</v>
      </c>
      <c r="R103" s="14">
        <v>550</v>
      </c>
      <c r="S103" s="14">
        <v>136</v>
      </c>
      <c r="T103" s="14">
        <v>11134</v>
      </c>
      <c r="U103" s="14">
        <v>549</v>
      </c>
      <c r="V103" s="14">
        <v>136</v>
      </c>
      <c r="W103" s="14">
        <v>11060</v>
      </c>
      <c r="X103" s="14">
        <v>550</v>
      </c>
      <c r="Y103" s="14">
        <v>138</v>
      </c>
      <c r="Z103" s="14">
        <v>11052</v>
      </c>
      <c r="AA103" s="14">
        <v>549</v>
      </c>
      <c r="AB103" s="14">
        <v>137</v>
      </c>
      <c r="AC103" s="14">
        <v>10939</v>
      </c>
      <c r="AD103" s="14">
        <v>554</v>
      </c>
      <c r="AE103" s="14">
        <v>142</v>
      </c>
      <c r="AF103" s="14">
        <v>10843</v>
      </c>
      <c r="AG103" s="14">
        <v>558</v>
      </c>
      <c r="AH103" s="14">
        <v>141</v>
      </c>
      <c r="AI103" s="14">
        <v>10757</v>
      </c>
      <c r="AJ103" s="14">
        <v>556</v>
      </c>
      <c r="AK103" s="14">
        <v>141</v>
      </c>
      <c r="AL103" s="14">
        <v>10754</v>
      </c>
    </row>
    <row r="104" spans="1:47" x14ac:dyDescent="0.35">
      <c r="A104" s="42"/>
      <c r="B104" s="44" t="s">
        <v>95</v>
      </c>
      <c r="C104" s="45">
        <f t="shared" ref="C104:AL104" si="43">SUM(C102:C103)</f>
        <v>2326</v>
      </c>
      <c r="D104" s="45">
        <f t="shared" si="43"/>
        <v>570</v>
      </c>
      <c r="E104" s="45">
        <f t="shared" si="43"/>
        <v>68904</v>
      </c>
      <c r="F104" s="45">
        <f t="shared" si="43"/>
        <v>2320</v>
      </c>
      <c r="G104" s="45">
        <f t="shared" si="43"/>
        <v>570</v>
      </c>
      <c r="H104" s="45">
        <f t="shared" si="43"/>
        <v>69250</v>
      </c>
      <c r="I104" s="45">
        <f t="shared" si="43"/>
        <v>2316</v>
      </c>
      <c r="J104" s="45">
        <f t="shared" si="43"/>
        <v>574</v>
      </c>
      <c r="K104" s="45">
        <f t="shared" si="43"/>
        <v>69414</v>
      </c>
      <c r="L104" s="45">
        <f t="shared" si="43"/>
        <v>2311</v>
      </c>
      <c r="M104" s="45">
        <f t="shared" si="43"/>
        <v>575</v>
      </c>
      <c r="N104" s="45">
        <f t="shared" si="43"/>
        <v>69282</v>
      </c>
      <c r="O104" s="45">
        <f t="shared" si="43"/>
        <v>2310</v>
      </c>
      <c r="P104" s="45">
        <f t="shared" si="43"/>
        <v>570</v>
      </c>
      <c r="Q104" s="45">
        <f t="shared" si="43"/>
        <v>69097</v>
      </c>
      <c r="R104" s="45">
        <f t="shared" si="43"/>
        <v>2290</v>
      </c>
      <c r="S104" s="45">
        <f t="shared" si="43"/>
        <v>572</v>
      </c>
      <c r="T104" s="45">
        <f t="shared" si="43"/>
        <v>69870</v>
      </c>
      <c r="U104" s="45">
        <f t="shared" si="43"/>
        <v>2299</v>
      </c>
      <c r="V104" s="45">
        <f t="shared" si="43"/>
        <v>573</v>
      </c>
      <c r="W104" s="45">
        <f t="shared" si="43"/>
        <v>70521</v>
      </c>
      <c r="X104" s="45">
        <f t="shared" si="43"/>
        <v>2304</v>
      </c>
      <c r="Y104" s="45">
        <f t="shared" si="43"/>
        <v>572</v>
      </c>
      <c r="Z104" s="45">
        <f t="shared" si="43"/>
        <v>70981</v>
      </c>
      <c r="AA104" s="45">
        <f t="shared" si="43"/>
        <v>2311</v>
      </c>
      <c r="AB104" s="45">
        <f t="shared" si="43"/>
        <v>573</v>
      </c>
      <c r="AC104" s="45">
        <f t="shared" si="43"/>
        <v>71392</v>
      </c>
      <c r="AD104" s="45">
        <f t="shared" si="43"/>
        <v>2324</v>
      </c>
      <c r="AE104" s="45">
        <f t="shared" si="43"/>
        <v>576</v>
      </c>
      <c r="AF104" s="45">
        <f t="shared" si="43"/>
        <v>70053</v>
      </c>
      <c r="AG104" s="45">
        <f t="shared" si="43"/>
        <v>2326</v>
      </c>
      <c r="AH104" s="45">
        <f t="shared" si="43"/>
        <v>573</v>
      </c>
      <c r="AI104" s="45">
        <f t="shared" si="43"/>
        <v>70917</v>
      </c>
      <c r="AJ104" s="45">
        <f t="shared" si="43"/>
        <v>2326</v>
      </c>
      <c r="AK104" s="45">
        <f t="shared" si="43"/>
        <v>573</v>
      </c>
      <c r="AL104" s="45">
        <f t="shared" si="43"/>
        <v>70914</v>
      </c>
    </row>
    <row r="105" spans="1:47" x14ac:dyDescent="0.35">
      <c r="A105" s="42">
        <f>A102+1</f>
        <v>20</v>
      </c>
      <c r="B105" s="43" t="s">
        <v>96</v>
      </c>
      <c r="C105" s="12">
        <v>1225</v>
      </c>
      <c r="D105" s="12">
        <v>305</v>
      </c>
      <c r="E105" s="12">
        <v>27553</v>
      </c>
      <c r="F105" s="12">
        <v>1237</v>
      </c>
      <c r="G105" s="12">
        <v>306</v>
      </c>
      <c r="H105" s="12">
        <v>27902</v>
      </c>
      <c r="I105" s="14">
        <v>1239</v>
      </c>
      <c r="J105" s="14">
        <v>306</v>
      </c>
      <c r="K105" s="14">
        <v>27992</v>
      </c>
      <c r="L105" s="14">
        <v>1237</v>
      </c>
      <c r="M105" s="14">
        <v>306</v>
      </c>
      <c r="N105" s="14">
        <v>27958</v>
      </c>
      <c r="O105" s="14">
        <v>1232</v>
      </c>
      <c r="P105" s="14">
        <v>305</v>
      </c>
      <c r="Q105" s="14">
        <v>27752</v>
      </c>
      <c r="R105" s="14">
        <v>1232</v>
      </c>
      <c r="S105" s="14">
        <v>300</v>
      </c>
      <c r="T105" s="14">
        <v>27676</v>
      </c>
      <c r="U105" s="14">
        <v>1233</v>
      </c>
      <c r="V105" s="14">
        <v>300</v>
      </c>
      <c r="W105" s="14">
        <v>27286</v>
      </c>
      <c r="X105" s="14">
        <v>1226</v>
      </c>
      <c r="Y105" s="14">
        <v>302</v>
      </c>
      <c r="Z105" s="14">
        <v>26230</v>
      </c>
      <c r="AA105" s="14">
        <v>1227</v>
      </c>
      <c r="AB105" s="14">
        <v>302</v>
      </c>
      <c r="AC105" s="14">
        <v>27108</v>
      </c>
      <c r="AD105" s="14">
        <v>1223</v>
      </c>
      <c r="AE105" s="14">
        <v>308</v>
      </c>
      <c r="AF105" s="14">
        <v>27170</v>
      </c>
      <c r="AG105" s="14">
        <v>1225</v>
      </c>
      <c r="AH105" s="14">
        <v>303</v>
      </c>
      <c r="AI105" s="14">
        <v>27223</v>
      </c>
      <c r="AJ105" s="14">
        <v>1225</v>
      </c>
      <c r="AK105" s="14">
        <v>303</v>
      </c>
      <c r="AL105" s="14">
        <v>27223</v>
      </c>
    </row>
    <row r="106" spans="1:47" x14ac:dyDescent="0.35">
      <c r="A106" s="42"/>
      <c r="B106" s="43" t="s">
        <v>97</v>
      </c>
      <c r="C106" s="12">
        <v>2117</v>
      </c>
      <c r="D106" s="12">
        <v>336</v>
      </c>
      <c r="E106" s="12">
        <v>34843</v>
      </c>
      <c r="F106" s="12">
        <v>2141</v>
      </c>
      <c r="G106" s="12">
        <v>335</v>
      </c>
      <c r="H106" s="12">
        <v>35284</v>
      </c>
      <c r="I106" s="14">
        <v>2150</v>
      </c>
      <c r="J106" s="14">
        <v>338</v>
      </c>
      <c r="K106" s="14">
        <v>35282</v>
      </c>
      <c r="L106" s="14">
        <v>2147</v>
      </c>
      <c r="M106" s="14">
        <v>335</v>
      </c>
      <c r="N106" s="14">
        <v>35067</v>
      </c>
      <c r="O106" s="14">
        <v>2155</v>
      </c>
      <c r="P106" s="14">
        <v>334</v>
      </c>
      <c r="Q106" s="14">
        <v>34689</v>
      </c>
      <c r="R106" s="14">
        <v>2163</v>
      </c>
      <c r="S106" s="14">
        <v>337</v>
      </c>
      <c r="T106" s="14">
        <v>34626</v>
      </c>
      <c r="U106" s="14">
        <v>2165</v>
      </c>
      <c r="V106" s="14">
        <v>334</v>
      </c>
      <c r="W106" s="14">
        <v>34370</v>
      </c>
      <c r="X106" s="14">
        <v>2169</v>
      </c>
      <c r="Y106" s="14">
        <v>333</v>
      </c>
      <c r="Z106" s="14">
        <v>34271</v>
      </c>
      <c r="AA106" s="14">
        <v>2178</v>
      </c>
      <c r="AB106" s="14">
        <v>332</v>
      </c>
      <c r="AC106" s="14">
        <v>33924</v>
      </c>
      <c r="AD106" s="14">
        <v>2178</v>
      </c>
      <c r="AE106" s="14">
        <v>334</v>
      </c>
      <c r="AF106" s="14">
        <v>33922</v>
      </c>
      <c r="AG106" s="14">
        <v>2186</v>
      </c>
      <c r="AH106" s="14">
        <v>338</v>
      </c>
      <c r="AI106" s="14">
        <v>34404</v>
      </c>
      <c r="AJ106" s="14">
        <v>2187</v>
      </c>
      <c r="AK106" s="14">
        <v>339</v>
      </c>
      <c r="AL106" s="14">
        <v>34407</v>
      </c>
    </row>
    <row r="107" spans="1:47" x14ac:dyDescent="0.35">
      <c r="A107" s="47"/>
      <c r="B107" s="48" t="s">
        <v>98</v>
      </c>
      <c r="C107" s="39">
        <f t="shared" ref="C107:AL107" si="44">SUM(C105:C106)</f>
        <v>3342</v>
      </c>
      <c r="D107" s="39">
        <f t="shared" si="44"/>
        <v>641</v>
      </c>
      <c r="E107" s="39">
        <f t="shared" si="44"/>
        <v>62396</v>
      </c>
      <c r="F107" s="39">
        <f t="shared" si="44"/>
        <v>3378</v>
      </c>
      <c r="G107" s="39">
        <f t="shared" si="44"/>
        <v>641</v>
      </c>
      <c r="H107" s="39">
        <f t="shared" si="44"/>
        <v>63186</v>
      </c>
      <c r="I107" s="39">
        <f t="shared" si="44"/>
        <v>3389</v>
      </c>
      <c r="J107" s="39">
        <f t="shared" si="44"/>
        <v>644</v>
      </c>
      <c r="K107" s="39">
        <f t="shared" si="44"/>
        <v>63274</v>
      </c>
      <c r="L107" s="39">
        <f t="shared" si="44"/>
        <v>3384</v>
      </c>
      <c r="M107" s="39">
        <f t="shared" si="44"/>
        <v>641</v>
      </c>
      <c r="N107" s="39">
        <f t="shared" si="44"/>
        <v>63025</v>
      </c>
      <c r="O107" s="39">
        <f t="shared" si="44"/>
        <v>3387</v>
      </c>
      <c r="P107" s="39">
        <f t="shared" si="44"/>
        <v>639</v>
      </c>
      <c r="Q107" s="39">
        <f t="shared" si="44"/>
        <v>62441</v>
      </c>
      <c r="R107" s="39">
        <f t="shared" si="44"/>
        <v>3395</v>
      </c>
      <c r="S107" s="39">
        <f t="shared" si="44"/>
        <v>637</v>
      </c>
      <c r="T107" s="39">
        <f t="shared" si="44"/>
        <v>62302</v>
      </c>
      <c r="U107" s="39">
        <f t="shared" si="44"/>
        <v>3398</v>
      </c>
      <c r="V107" s="39">
        <f t="shared" si="44"/>
        <v>634</v>
      </c>
      <c r="W107" s="39">
        <f t="shared" si="44"/>
        <v>61656</v>
      </c>
      <c r="X107" s="39">
        <f t="shared" si="44"/>
        <v>3395</v>
      </c>
      <c r="Y107" s="39">
        <f t="shared" si="44"/>
        <v>635</v>
      </c>
      <c r="Z107" s="39">
        <f t="shared" si="44"/>
        <v>60501</v>
      </c>
      <c r="AA107" s="39">
        <f t="shared" si="44"/>
        <v>3405</v>
      </c>
      <c r="AB107" s="39">
        <f t="shared" si="44"/>
        <v>634</v>
      </c>
      <c r="AC107" s="39">
        <f t="shared" si="44"/>
        <v>61032</v>
      </c>
      <c r="AD107" s="39">
        <f t="shared" si="44"/>
        <v>3401</v>
      </c>
      <c r="AE107" s="39">
        <f t="shared" si="44"/>
        <v>642</v>
      </c>
      <c r="AF107" s="39">
        <f t="shared" si="44"/>
        <v>61092</v>
      </c>
      <c r="AG107" s="39">
        <f t="shared" si="44"/>
        <v>3411</v>
      </c>
      <c r="AH107" s="39">
        <f t="shared" si="44"/>
        <v>641</v>
      </c>
      <c r="AI107" s="39">
        <f t="shared" si="44"/>
        <v>61627</v>
      </c>
      <c r="AJ107" s="39">
        <f t="shared" si="44"/>
        <v>3412</v>
      </c>
      <c r="AK107" s="39">
        <f t="shared" si="44"/>
        <v>642</v>
      </c>
      <c r="AL107" s="39">
        <f t="shared" si="44"/>
        <v>61630</v>
      </c>
    </row>
    <row r="108" spans="1:47" s="52" customFormat="1" x14ac:dyDescent="0.35">
      <c r="A108" s="49" t="s">
        <v>99</v>
      </c>
      <c r="B108" s="49"/>
      <c r="C108" s="50">
        <f t="shared" ref="C108:AL108" si="45">C112+C115+C118+C119+C122+C123+C124+C125+C126+C127+C131+C134+C135+C136+C137+C140+C141+C144+C145+C146</f>
        <v>45047</v>
      </c>
      <c r="D108" s="50">
        <f t="shared" si="45"/>
        <v>13017</v>
      </c>
      <c r="E108" s="50">
        <f t="shared" si="45"/>
        <v>969676</v>
      </c>
      <c r="F108" s="50">
        <f t="shared" si="45"/>
        <v>45156</v>
      </c>
      <c r="G108" s="50">
        <f t="shared" si="45"/>
        <v>13005</v>
      </c>
      <c r="H108" s="50">
        <f t="shared" si="45"/>
        <v>974270</v>
      </c>
      <c r="I108" s="50">
        <f t="shared" si="45"/>
        <v>45219</v>
      </c>
      <c r="J108" s="50">
        <f t="shared" si="45"/>
        <v>12982</v>
      </c>
      <c r="K108" s="50">
        <f t="shared" si="45"/>
        <v>975224</v>
      </c>
      <c r="L108" s="50">
        <f t="shared" si="45"/>
        <v>45197</v>
      </c>
      <c r="M108" s="50">
        <f t="shared" si="45"/>
        <v>13014</v>
      </c>
      <c r="N108" s="50">
        <f t="shared" si="45"/>
        <v>970233</v>
      </c>
      <c r="O108" s="50">
        <f t="shared" si="45"/>
        <v>45202</v>
      </c>
      <c r="P108" s="50">
        <f t="shared" si="45"/>
        <v>12997</v>
      </c>
      <c r="Q108" s="50">
        <f t="shared" si="45"/>
        <v>970394</v>
      </c>
      <c r="R108" s="50">
        <f t="shared" si="45"/>
        <v>45233</v>
      </c>
      <c r="S108" s="50">
        <f t="shared" si="45"/>
        <v>12979</v>
      </c>
      <c r="T108" s="50">
        <f t="shared" si="45"/>
        <v>969105</v>
      </c>
      <c r="U108" s="50">
        <f t="shared" si="45"/>
        <v>45213</v>
      </c>
      <c r="V108" s="50">
        <f t="shared" si="45"/>
        <v>12956</v>
      </c>
      <c r="W108" s="50">
        <f t="shared" si="45"/>
        <v>963453</v>
      </c>
      <c r="X108" s="50">
        <f t="shared" si="45"/>
        <v>45173</v>
      </c>
      <c r="Y108" s="50">
        <f t="shared" si="45"/>
        <v>12945</v>
      </c>
      <c r="Z108" s="50">
        <f t="shared" si="45"/>
        <v>966558</v>
      </c>
      <c r="AA108" s="50">
        <f t="shared" si="45"/>
        <v>45141</v>
      </c>
      <c r="AB108" s="50">
        <f t="shared" si="45"/>
        <v>12923</v>
      </c>
      <c r="AC108" s="50">
        <f t="shared" si="45"/>
        <v>966412</v>
      </c>
      <c r="AD108" s="50">
        <f t="shared" si="45"/>
        <v>45203</v>
      </c>
      <c r="AE108" s="50">
        <f t="shared" si="45"/>
        <v>12936</v>
      </c>
      <c r="AF108" s="50">
        <f t="shared" si="45"/>
        <v>962467</v>
      </c>
      <c r="AG108" s="50">
        <f t="shared" si="45"/>
        <v>45186</v>
      </c>
      <c r="AH108" s="50">
        <f t="shared" si="45"/>
        <v>12989</v>
      </c>
      <c r="AI108" s="50">
        <f t="shared" si="45"/>
        <v>969099</v>
      </c>
      <c r="AJ108" s="50">
        <f t="shared" si="45"/>
        <v>45194</v>
      </c>
      <c r="AK108" s="50">
        <f t="shared" si="45"/>
        <v>12993</v>
      </c>
      <c r="AL108" s="50">
        <f t="shared" si="45"/>
        <v>970019</v>
      </c>
      <c r="AM108" s="51"/>
      <c r="AN108" s="51"/>
      <c r="AO108" s="51"/>
      <c r="AP108" s="51"/>
      <c r="AQ108" s="51"/>
      <c r="AR108" s="51"/>
      <c r="AS108" s="51"/>
      <c r="AT108" s="51"/>
      <c r="AU108" s="51"/>
    </row>
    <row r="109" spans="1:47" x14ac:dyDescent="0.35">
      <c r="A109" s="42">
        <v>1</v>
      </c>
      <c r="B109" s="43" t="s">
        <v>100</v>
      </c>
      <c r="C109" s="12">
        <v>6557</v>
      </c>
      <c r="D109" s="12">
        <v>1143</v>
      </c>
      <c r="E109" s="12">
        <v>196856</v>
      </c>
      <c r="F109" s="12">
        <v>6565</v>
      </c>
      <c r="G109" s="12">
        <v>1148</v>
      </c>
      <c r="H109" s="12">
        <v>197961</v>
      </c>
      <c r="I109" s="14">
        <v>6577</v>
      </c>
      <c r="J109" s="14">
        <v>1153</v>
      </c>
      <c r="K109" s="14">
        <v>198666</v>
      </c>
      <c r="L109" s="14">
        <v>6588</v>
      </c>
      <c r="M109" s="14">
        <v>1154</v>
      </c>
      <c r="N109" s="14">
        <v>197397</v>
      </c>
      <c r="O109" s="14">
        <v>6592</v>
      </c>
      <c r="P109" s="14">
        <v>1153</v>
      </c>
      <c r="Q109" s="14">
        <v>197619</v>
      </c>
      <c r="R109" s="14">
        <v>6595</v>
      </c>
      <c r="S109" s="14">
        <v>1154</v>
      </c>
      <c r="T109" s="14">
        <v>197700</v>
      </c>
      <c r="U109" s="14">
        <v>6601</v>
      </c>
      <c r="V109" s="14">
        <v>1154</v>
      </c>
      <c r="W109" s="14">
        <v>196178</v>
      </c>
      <c r="X109" s="14">
        <v>6626</v>
      </c>
      <c r="Y109" s="14">
        <v>1155</v>
      </c>
      <c r="Z109" s="14">
        <v>196693</v>
      </c>
      <c r="AA109" s="14">
        <v>6615</v>
      </c>
      <c r="AB109" s="14">
        <v>1154</v>
      </c>
      <c r="AC109" s="14">
        <v>195932</v>
      </c>
      <c r="AD109" s="14">
        <v>6632</v>
      </c>
      <c r="AE109" s="14">
        <v>1153</v>
      </c>
      <c r="AF109" s="14">
        <v>194535</v>
      </c>
      <c r="AG109" s="14">
        <v>6642</v>
      </c>
      <c r="AH109" s="14">
        <v>1153</v>
      </c>
      <c r="AI109" s="14">
        <v>194810</v>
      </c>
      <c r="AJ109" s="14">
        <v>6642</v>
      </c>
      <c r="AK109" s="14">
        <v>1153</v>
      </c>
      <c r="AL109" s="14">
        <v>194815</v>
      </c>
      <c r="AN109" s="51"/>
      <c r="AO109" s="51"/>
      <c r="AS109" s="51"/>
    </row>
    <row r="110" spans="1:47" x14ac:dyDescent="0.35">
      <c r="A110" s="42"/>
      <c r="B110" s="43" t="s">
        <v>101</v>
      </c>
      <c r="C110" s="12">
        <v>1414</v>
      </c>
      <c r="D110" s="12">
        <v>392</v>
      </c>
      <c r="E110" s="12">
        <v>40375</v>
      </c>
      <c r="F110" s="12">
        <v>1438</v>
      </c>
      <c r="G110" s="12">
        <v>393</v>
      </c>
      <c r="H110" s="12">
        <v>40373</v>
      </c>
      <c r="I110" s="14">
        <v>1446</v>
      </c>
      <c r="J110" s="14">
        <v>390</v>
      </c>
      <c r="K110" s="14">
        <v>40350</v>
      </c>
      <c r="L110" s="14">
        <v>1447</v>
      </c>
      <c r="M110" s="14">
        <v>389</v>
      </c>
      <c r="N110" s="14">
        <v>40110</v>
      </c>
      <c r="O110" s="14">
        <v>1451</v>
      </c>
      <c r="P110" s="14">
        <v>389</v>
      </c>
      <c r="Q110" s="14">
        <v>39908</v>
      </c>
      <c r="R110" s="14">
        <v>1460</v>
      </c>
      <c r="S110" s="14">
        <v>393</v>
      </c>
      <c r="T110" s="14">
        <v>39970</v>
      </c>
      <c r="U110" s="14">
        <v>1460</v>
      </c>
      <c r="V110" s="14">
        <v>389</v>
      </c>
      <c r="W110" s="14">
        <v>39854</v>
      </c>
      <c r="X110" s="14">
        <v>1466</v>
      </c>
      <c r="Y110" s="14">
        <v>388</v>
      </c>
      <c r="Z110" s="14">
        <v>39792</v>
      </c>
      <c r="AA110" s="14">
        <v>1471</v>
      </c>
      <c r="AB110" s="14">
        <v>389</v>
      </c>
      <c r="AC110" s="14">
        <v>39497</v>
      </c>
      <c r="AD110" s="14">
        <v>1476</v>
      </c>
      <c r="AE110" s="14">
        <v>390</v>
      </c>
      <c r="AF110" s="14">
        <v>39274</v>
      </c>
      <c r="AG110" s="14">
        <v>1475</v>
      </c>
      <c r="AH110" s="14">
        <v>393</v>
      </c>
      <c r="AI110" s="14">
        <v>39228</v>
      </c>
      <c r="AJ110" s="14">
        <v>1475</v>
      </c>
      <c r="AK110" s="14">
        <v>393</v>
      </c>
      <c r="AL110" s="14">
        <v>39228</v>
      </c>
    </row>
    <row r="111" spans="1:47" x14ac:dyDescent="0.35">
      <c r="A111" s="42"/>
      <c r="B111" s="43" t="s">
        <v>102</v>
      </c>
      <c r="C111" s="12">
        <v>1023</v>
      </c>
      <c r="D111" s="12">
        <v>344</v>
      </c>
      <c r="E111" s="12">
        <v>22401</v>
      </c>
      <c r="F111" s="12">
        <v>1027</v>
      </c>
      <c r="G111" s="12">
        <v>347</v>
      </c>
      <c r="H111" s="12">
        <v>22467</v>
      </c>
      <c r="I111" s="14">
        <v>1031</v>
      </c>
      <c r="J111" s="14">
        <v>347</v>
      </c>
      <c r="K111" s="14">
        <v>22436</v>
      </c>
      <c r="L111" s="14">
        <v>1032</v>
      </c>
      <c r="M111" s="14">
        <v>347</v>
      </c>
      <c r="N111" s="14">
        <v>22013</v>
      </c>
      <c r="O111" s="14">
        <v>1032</v>
      </c>
      <c r="P111" s="14">
        <v>347</v>
      </c>
      <c r="Q111" s="14">
        <v>22013</v>
      </c>
      <c r="R111" s="14">
        <v>1035</v>
      </c>
      <c r="S111" s="14">
        <v>346</v>
      </c>
      <c r="T111" s="14">
        <v>21919</v>
      </c>
      <c r="U111" s="14">
        <v>1036</v>
      </c>
      <c r="V111" s="14">
        <v>346</v>
      </c>
      <c r="W111" s="14">
        <v>21863</v>
      </c>
      <c r="X111" s="14">
        <v>1038</v>
      </c>
      <c r="Y111" s="14">
        <v>345</v>
      </c>
      <c r="Z111" s="14">
        <v>21906</v>
      </c>
      <c r="AA111" s="14">
        <v>1036</v>
      </c>
      <c r="AB111" s="14">
        <v>345</v>
      </c>
      <c r="AC111" s="14">
        <v>22049</v>
      </c>
      <c r="AD111" s="14">
        <v>1040</v>
      </c>
      <c r="AE111" s="14">
        <v>347</v>
      </c>
      <c r="AF111" s="14">
        <v>22167</v>
      </c>
      <c r="AG111" s="14">
        <v>1044</v>
      </c>
      <c r="AH111" s="14">
        <v>349</v>
      </c>
      <c r="AI111" s="14">
        <v>22195</v>
      </c>
      <c r="AJ111" s="14">
        <v>1044</v>
      </c>
      <c r="AK111" s="14">
        <v>349</v>
      </c>
      <c r="AL111" s="14">
        <v>22195</v>
      </c>
    </row>
    <row r="112" spans="1:47" x14ac:dyDescent="0.35">
      <c r="A112" s="42"/>
      <c r="B112" s="44" t="s">
        <v>103</v>
      </c>
      <c r="C112" s="31">
        <f t="shared" ref="C112:AL112" si="46">SUM(C109:C111)</f>
        <v>8994</v>
      </c>
      <c r="D112" s="31">
        <f t="shared" si="46"/>
        <v>1879</v>
      </c>
      <c r="E112" s="31">
        <f t="shared" si="46"/>
        <v>259632</v>
      </c>
      <c r="F112" s="31">
        <f t="shared" si="46"/>
        <v>9030</v>
      </c>
      <c r="G112" s="31">
        <f t="shared" si="46"/>
        <v>1888</v>
      </c>
      <c r="H112" s="31">
        <f t="shared" si="46"/>
        <v>260801</v>
      </c>
      <c r="I112" s="31">
        <f t="shared" si="46"/>
        <v>9054</v>
      </c>
      <c r="J112" s="31">
        <f t="shared" si="46"/>
        <v>1890</v>
      </c>
      <c r="K112" s="31">
        <f t="shared" si="46"/>
        <v>261452</v>
      </c>
      <c r="L112" s="31">
        <f t="shared" si="46"/>
        <v>9067</v>
      </c>
      <c r="M112" s="31">
        <f t="shared" si="46"/>
        <v>1890</v>
      </c>
      <c r="N112" s="31">
        <f t="shared" si="46"/>
        <v>259520</v>
      </c>
      <c r="O112" s="31">
        <f t="shared" si="46"/>
        <v>9075</v>
      </c>
      <c r="P112" s="31">
        <f t="shared" si="46"/>
        <v>1889</v>
      </c>
      <c r="Q112" s="31">
        <f t="shared" si="46"/>
        <v>259540</v>
      </c>
      <c r="R112" s="31">
        <f t="shared" si="46"/>
        <v>9090</v>
      </c>
      <c r="S112" s="31">
        <f t="shared" si="46"/>
        <v>1893</v>
      </c>
      <c r="T112" s="31">
        <f t="shared" si="46"/>
        <v>259589</v>
      </c>
      <c r="U112" s="31">
        <f t="shared" si="46"/>
        <v>9097</v>
      </c>
      <c r="V112" s="31">
        <f t="shared" si="46"/>
        <v>1889</v>
      </c>
      <c r="W112" s="31">
        <f t="shared" si="46"/>
        <v>257895</v>
      </c>
      <c r="X112" s="31">
        <f t="shared" si="46"/>
        <v>9130</v>
      </c>
      <c r="Y112" s="31">
        <f t="shared" si="46"/>
        <v>1888</v>
      </c>
      <c r="Z112" s="31">
        <f t="shared" si="46"/>
        <v>258391</v>
      </c>
      <c r="AA112" s="31">
        <f t="shared" si="46"/>
        <v>9122</v>
      </c>
      <c r="AB112" s="31">
        <f t="shared" si="46"/>
        <v>1888</v>
      </c>
      <c r="AC112" s="31">
        <f t="shared" si="46"/>
        <v>257478</v>
      </c>
      <c r="AD112" s="31">
        <f t="shared" si="46"/>
        <v>9148</v>
      </c>
      <c r="AE112" s="31">
        <f t="shared" si="46"/>
        <v>1890</v>
      </c>
      <c r="AF112" s="31">
        <f t="shared" si="46"/>
        <v>255976</v>
      </c>
      <c r="AG112" s="31">
        <f t="shared" si="46"/>
        <v>9161</v>
      </c>
      <c r="AH112" s="31">
        <f t="shared" si="46"/>
        <v>1895</v>
      </c>
      <c r="AI112" s="31">
        <f t="shared" si="46"/>
        <v>256233</v>
      </c>
      <c r="AJ112" s="31">
        <f t="shared" si="46"/>
        <v>9161</v>
      </c>
      <c r="AK112" s="31">
        <f t="shared" si="46"/>
        <v>1895</v>
      </c>
      <c r="AL112" s="31">
        <f t="shared" si="46"/>
        <v>256238</v>
      </c>
    </row>
    <row r="113" spans="1:38" x14ac:dyDescent="0.35">
      <c r="A113" s="42">
        <f>A109+1</f>
        <v>2</v>
      </c>
      <c r="B113" s="43" t="s">
        <v>104</v>
      </c>
      <c r="C113" s="12">
        <v>1580</v>
      </c>
      <c r="D113" s="12">
        <v>460</v>
      </c>
      <c r="E113" s="12">
        <v>33028</v>
      </c>
      <c r="F113" s="12">
        <v>1581</v>
      </c>
      <c r="G113" s="12">
        <v>458</v>
      </c>
      <c r="H113" s="12">
        <v>33190</v>
      </c>
      <c r="I113" s="14">
        <v>1579</v>
      </c>
      <c r="J113" s="14">
        <v>455</v>
      </c>
      <c r="K113" s="14">
        <v>33291</v>
      </c>
      <c r="L113" s="14">
        <v>1584</v>
      </c>
      <c r="M113" s="14">
        <v>454</v>
      </c>
      <c r="N113" s="14">
        <v>33217</v>
      </c>
      <c r="O113" s="14">
        <v>1588</v>
      </c>
      <c r="P113" s="14">
        <v>454</v>
      </c>
      <c r="Q113" s="14">
        <v>33208</v>
      </c>
      <c r="R113" s="14">
        <v>1587</v>
      </c>
      <c r="S113" s="14">
        <v>456</v>
      </c>
      <c r="T113" s="14">
        <v>33155</v>
      </c>
      <c r="U113" s="14">
        <v>1587</v>
      </c>
      <c r="V113" s="14">
        <v>455</v>
      </c>
      <c r="W113" s="14">
        <v>33029</v>
      </c>
      <c r="X113" s="14">
        <v>1573</v>
      </c>
      <c r="Y113" s="14">
        <v>456</v>
      </c>
      <c r="Z113" s="14">
        <v>32926</v>
      </c>
      <c r="AA113" s="14">
        <v>1572</v>
      </c>
      <c r="AB113" s="14">
        <v>457</v>
      </c>
      <c r="AC113" s="14">
        <v>32907</v>
      </c>
      <c r="AD113" s="14">
        <v>1573</v>
      </c>
      <c r="AE113" s="14">
        <v>458</v>
      </c>
      <c r="AF113" s="14">
        <v>32601</v>
      </c>
      <c r="AG113" s="14">
        <v>1572</v>
      </c>
      <c r="AH113" s="14">
        <v>458</v>
      </c>
      <c r="AI113" s="14">
        <v>32699</v>
      </c>
      <c r="AJ113" s="14">
        <v>1572</v>
      </c>
      <c r="AK113" s="14">
        <v>458</v>
      </c>
      <c r="AL113" s="14">
        <v>32698</v>
      </c>
    </row>
    <row r="114" spans="1:38" x14ac:dyDescent="0.35">
      <c r="A114" s="42"/>
      <c r="B114" s="43" t="s">
        <v>105</v>
      </c>
      <c r="C114" s="12">
        <v>712</v>
      </c>
      <c r="D114" s="12">
        <v>253</v>
      </c>
      <c r="E114" s="12">
        <v>14396</v>
      </c>
      <c r="F114" s="12">
        <v>715</v>
      </c>
      <c r="G114" s="12">
        <v>253</v>
      </c>
      <c r="H114" s="12">
        <v>14306</v>
      </c>
      <c r="I114" s="14">
        <v>720</v>
      </c>
      <c r="J114" s="14">
        <v>254</v>
      </c>
      <c r="K114" s="14">
        <v>14311</v>
      </c>
      <c r="L114" s="14">
        <v>722</v>
      </c>
      <c r="M114" s="14">
        <v>253</v>
      </c>
      <c r="N114" s="14">
        <v>14355</v>
      </c>
      <c r="O114" s="14">
        <v>728</v>
      </c>
      <c r="P114" s="14">
        <v>254</v>
      </c>
      <c r="Q114" s="14">
        <v>14429</v>
      </c>
      <c r="R114" s="14">
        <v>726</v>
      </c>
      <c r="S114" s="14">
        <v>254</v>
      </c>
      <c r="T114" s="14">
        <v>14455</v>
      </c>
      <c r="U114" s="14">
        <v>724</v>
      </c>
      <c r="V114" s="14">
        <v>253</v>
      </c>
      <c r="W114" s="14">
        <v>14461</v>
      </c>
      <c r="X114" s="14">
        <v>728</v>
      </c>
      <c r="Y114" s="14">
        <v>251</v>
      </c>
      <c r="Z114" s="14">
        <v>14595</v>
      </c>
      <c r="AA114" s="14">
        <v>731</v>
      </c>
      <c r="AB114" s="14">
        <v>250</v>
      </c>
      <c r="AC114" s="14">
        <v>14668</v>
      </c>
      <c r="AD114" s="14">
        <v>727</v>
      </c>
      <c r="AE114" s="14">
        <v>253</v>
      </c>
      <c r="AF114" s="14">
        <v>14555</v>
      </c>
      <c r="AG114" s="14">
        <v>722</v>
      </c>
      <c r="AH114" s="14">
        <v>254</v>
      </c>
      <c r="AI114" s="14">
        <v>14683</v>
      </c>
      <c r="AJ114" s="14">
        <v>722</v>
      </c>
      <c r="AK114" s="14">
        <v>254</v>
      </c>
      <c r="AL114" s="14">
        <v>14683</v>
      </c>
    </row>
    <row r="115" spans="1:38" x14ac:dyDescent="0.35">
      <c r="A115" s="42"/>
      <c r="B115" s="44" t="s">
        <v>106</v>
      </c>
      <c r="C115" s="46">
        <f t="shared" ref="C115:AL115" si="47">SUM(C113:C114)</f>
        <v>2292</v>
      </c>
      <c r="D115" s="46">
        <f t="shared" si="47"/>
        <v>713</v>
      </c>
      <c r="E115" s="46">
        <f t="shared" si="47"/>
        <v>47424</v>
      </c>
      <c r="F115" s="46">
        <f t="shared" si="47"/>
        <v>2296</v>
      </c>
      <c r="G115" s="46">
        <f t="shared" si="47"/>
        <v>711</v>
      </c>
      <c r="H115" s="46">
        <f t="shared" si="47"/>
        <v>47496</v>
      </c>
      <c r="I115" s="46">
        <f t="shared" si="47"/>
        <v>2299</v>
      </c>
      <c r="J115" s="46">
        <f t="shared" si="47"/>
        <v>709</v>
      </c>
      <c r="K115" s="46">
        <f t="shared" si="47"/>
        <v>47602</v>
      </c>
      <c r="L115" s="46">
        <f t="shared" si="47"/>
        <v>2306</v>
      </c>
      <c r="M115" s="46">
        <f t="shared" si="47"/>
        <v>707</v>
      </c>
      <c r="N115" s="46">
        <f t="shared" si="47"/>
        <v>47572</v>
      </c>
      <c r="O115" s="46">
        <f t="shared" si="47"/>
        <v>2316</v>
      </c>
      <c r="P115" s="46">
        <f t="shared" si="47"/>
        <v>708</v>
      </c>
      <c r="Q115" s="46">
        <f t="shared" si="47"/>
        <v>47637</v>
      </c>
      <c r="R115" s="46">
        <f t="shared" si="47"/>
        <v>2313</v>
      </c>
      <c r="S115" s="46">
        <f t="shared" si="47"/>
        <v>710</v>
      </c>
      <c r="T115" s="46">
        <f t="shared" si="47"/>
        <v>47610</v>
      </c>
      <c r="U115" s="46">
        <f t="shared" si="47"/>
        <v>2311</v>
      </c>
      <c r="V115" s="46">
        <f t="shared" si="47"/>
        <v>708</v>
      </c>
      <c r="W115" s="46">
        <f t="shared" si="47"/>
        <v>47490</v>
      </c>
      <c r="X115" s="46">
        <f t="shared" si="47"/>
        <v>2301</v>
      </c>
      <c r="Y115" s="46">
        <f t="shared" si="47"/>
        <v>707</v>
      </c>
      <c r="Z115" s="46">
        <f t="shared" si="47"/>
        <v>47521</v>
      </c>
      <c r="AA115" s="46">
        <f t="shared" si="47"/>
        <v>2303</v>
      </c>
      <c r="AB115" s="46">
        <f t="shared" si="47"/>
        <v>707</v>
      </c>
      <c r="AC115" s="46">
        <f t="shared" si="47"/>
        <v>47575</v>
      </c>
      <c r="AD115" s="46">
        <f t="shared" si="47"/>
        <v>2300</v>
      </c>
      <c r="AE115" s="46">
        <f t="shared" si="47"/>
        <v>711</v>
      </c>
      <c r="AF115" s="46">
        <f t="shared" si="47"/>
        <v>47156</v>
      </c>
      <c r="AG115" s="46">
        <f t="shared" si="47"/>
        <v>2294</v>
      </c>
      <c r="AH115" s="46">
        <f t="shared" si="47"/>
        <v>712</v>
      </c>
      <c r="AI115" s="46">
        <f t="shared" si="47"/>
        <v>47382</v>
      </c>
      <c r="AJ115" s="46">
        <f t="shared" si="47"/>
        <v>2294</v>
      </c>
      <c r="AK115" s="46">
        <f t="shared" si="47"/>
        <v>712</v>
      </c>
      <c r="AL115" s="46">
        <f t="shared" si="47"/>
        <v>47381</v>
      </c>
    </row>
    <row r="116" spans="1:38" x14ac:dyDescent="0.35">
      <c r="A116" s="42">
        <f>A113+1</f>
        <v>3</v>
      </c>
      <c r="B116" s="43" t="s">
        <v>107</v>
      </c>
      <c r="C116" s="12">
        <v>1845</v>
      </c>
      <c r="D116" s="12">
        <v>557</v>
      </c>
      <c r="E116" s="12">
        <v>39009</v>
      </c>
      <c r="F116" s="12">
        <v>1853</v>
      </c>
      <c r="G116" s="12">
        <v>558</v>
      </c>
      <c r="H116" s="12">
        <v>39239</v>
      </c>
      <c r="I116" s="14">
        <v>1859</v>
      </c>
      <c r="J116" s="14">
        <v>555</v>
      </c>
      <c r="K116" s="14">
        <v>39475</v>
      </c>
      <c r="L116" s="14">
        <v>1854</v>
      </c>
      <c r="M116" s="14">
        <v>555</v>
      </c>
      <c r="N116" s="14">
        <v>39249</v>
      </c>
      <c r="O116" s="14">
        <v>1857</v>
      </c>
      <c r="P116" s="14">
        <v>555</v>
      </c>
      <c r="Q116" s="14">
        <v>39054</v>
      </c>
      <c r="R116" s="14">
        <v>1862</v>
      </c>
      <c r="S116" s="14">
        <v>555</v>
      </c>
      <c r="T116" s="14">
        <v>38995</v>
      </c>
      <c r="U116" s="14">
        <v>1865</v>
      </c>
      <c r="V116" s="14">
        <v>554</v>
      </c>
      <c r="W116" s="14">
        <v>38884</v>
      </c>
      <c r="X116" s="14">
        <v>1867</v>
      </c>
      <c r="Y116" s="14">
        <v>553</v>
      </c>
      <c r="Z116" s="14">
        <v>38263</v>
      </c>
      <c r="AA116" s="14">
        <v>1867</v>
      </c>
      <c r="AB116" s="14">
        <v>547</v>
      </c>
      <c r="AC116" s="14">
        <v>38357</v>
      </c>
      <c r="AD116" s="14">
        <v>1872</v>
      </c>
      <c r="AE116" s="14">
        <v>546</v>
      </c>
      <c r="AF116" s="14">
        <v>38465</v>
      </c>
      <c r="AG116" s="14">
        <v>1864</v>
      </c>
      <c r="AH116" s="14">
        <v>547</v>
      </c>
      <c r="AI116" s="14">
        <v>38762</v>
      </c>
      <c r="AJ116" s="14">
        <v>1864</v>
      </c>
      <c r="AK116" s="14">
        <v>547</v>
      </c>
      <c r="AL116" s="14">
        <v>38764</v>
      </c>
    </row>
    <row r="117" spans="1:38" x14ac:dyDescent="0.35">
      <c r="A117" s="42"/>
      <c r="B117" s="43" t="s">
        <v>108</v>
      </c>
      <c r="C117" s="12">
        <v>342</v>
      </c>
      <c r="D117" s="12">
        <v>144</v>
      </c>
      <c r="E117" s="12">
        <v>5261</v>
      </c>
      <c r="F117" s="12">
        <v>346</v>
      </c>
      <c r="G117" s="12">
        <v>144</v>
      </c>
      <c r="H117" s="12">
        <v>5272</v>
      </c>
      <c r="I117" s="14">
        <v>345</v>
      </c>
      <c r="J117" s="14">
        <v>143</v>
      </c>
      <c r="K117" s="14">
        <v>5261</v>
      </c>
      <c r="L117" s="14">
        <v>345</v>
      </c>
      <c r="M117" s="14">
        <v>143</v>
      </c>
      <c r="N117" s="14">
        <v>5241</v>
      </c>
      <c r="O117" s="14">
        <v>344</v>
      </c>
      <c r="P117" s="14">
        <v>144</v>
      </c>
      <c r="Q117" s="14">
        <v>5256</v>
      </c>
      <c r="R117" s="14">
        <v>341</v>
      </c>
      <c r="S117" s="14">
        <v>144</v>
      </c>
      <c r="T117" s="14">
        <v>5209</v>
      </c>
      <c r="U117" s="14">
        <v>339</v>
      </c>
      <c r="V117" s="14">
        <v>144</v>
      </c>
      <c r="W117" s="14">
        <v>5148</v>
      </c>
      <c r="X117" s="14">
        <v>340</v>
      </c>
      <c r="Y117" s="14">
        <v>144</v>
      </c>
      <c r="Z117" s="14">
        <v>5178</v>
      </c>
      <c r="AA117" s="14">
        <v>339</v>
      </c>
      <c r="AB117" s="14">
        <v>144</v>
      </c>
      <c r="AC117" s="14">
        <v>5172</v>
      </c>
      <c r="AD117" s="14">
        <v>338</v>
      </c>
      <c r="AE117" s="14">
        <v>144</v>
      </c>
      <c r="AF117" s="14">
        <v>5149</v>
      </c>
      <c r="AG117" s="14">
        <v>339</v>
      </c>
      <c r="AH117" s="14">
        <v>146</v>
      </c>
      <c r="AI117" s="14">
        <v>5215</v>
      </c>
      <c r="AJ117" s="14">
        <v>339</v>
      </c>
      <c r="AK117" s="14">
        <v>146</v>
      </c>
      <c r="AL117" s="14">
        <v>5215</v>
      </c>
    </row>
    <row r="118" spans="1:38" x14ac:dyDescent="0.35">
      <c r="A118" s="42"/>
      <c r="B118" s="44" t="s">
        <v>109</v>
      </c>
      <c r="C118" s="46">
        <f t="shared" ref="C118:AL118" si="48">SUM(C116:C117)</f>
        <v>2187</v>
      </c>
      <c r="D118" s="46">
        <f t="shared" si="48"/>
        <v>701</v>
      </c>
      <c r="E118" s="46">
        <f t="shared" si="48"/>
        <v>44270</v>
      </c>
      <c r="F118" s="46">
        <f t="shared" si="48"/>
        <v>2199</v>
      </c>
      <c r="G118" s="46">
        <f t="shared" si="48"/>
        <v>702</v>
      </c>
      <c r="H118" s="46">
        <f t="shared" si="48"/>
        <v>44511</v>
      </c>
      <c r="I118" s="46">
        <f t="shared" si="48"/>
        <v>2204</v>
      </c>
      <c r="J118" s="46">
        <f t="shared" si="48"/>
        <v>698</v>
      </c>
      <c r="K118" s="46">
        <f t="shared" si="48"/>
        <v>44736</v>
      </c>
      <c r="L118" s="46">
        <f t="shared" si="48"/>
        <v>2199</v>
      </c>
      <c r="M118" s="46">
        <f t="shared" si="48"/>
        <v>698</v>
      </c>
      <c r="N118" s="46">
        <f t="shared" si="48"/>
        <v>44490</v>
      </c>
      <c r="O118" s="46">
        <f t="shared" si="48"/>
        <v>2201</v>
      </c>
      <c r="P118" s="46">
        <f t="shared" si="48"/>
        <v>699</v>
      </c>
      <c r="Q118" s="46">
        <f t="shared" si="48"/>
        <v>44310</v>
      </c>
      <c r="R118" s="46">
        <f t="shared" si="48"/>
        <v>2203</v>
      </c>
      <c r="S118" s="46">
        <f t="shared" si="48"/>
        <v>699</v>
      </c>
      <c r="T118" s="46">
        <f t="shared" si="48"/>
        <v>44204</v>
      </c>
      <c r="U118" s="46">
        <f t="shared" si="48"/>
        <v>2204</v>
      </c>
      <c r="V118" s="46">
        <f t="shared" si="48"/>
        <v>698</v>
      </c>
      <c r="W118" s="46">
        <f t="shared" si="48"/>
        <v>44032</v>
      </c>
      <c r="X118" s="46">
        <f t="shared" si="48"/>
        <v>2207</v>
      </c>
      <c r="Y118" s="46">
        <f t="shared" si="48"/>
        <v>697</v>
      </c>
      <c r="Z118" s="46">
        <f t="shared" si="48"/>
        <v>43441</v>
      </c>
      <c r="AA118" s="46">
        <f t="shared" si="48"/>
        <v>2206</v>
      </c>
      <c r="AB118" s="46">
        <f t="shared" si="48"/>
        <v>691</v>
      </c>
      <c r="AC118" s="46">
        <f t="shared" si="48"/>
        <v>43529</v>
      </c>
      <c r="AD118" s="46">
        <f t="shared" si="48"/>
        <v>2210</v>
      </c>
      <c r="AE118" s="46">
        <f t="shared" si="48"/>
        <v>690</v>
      </c>
      <c r="AF118" s="46">
        <f t="shared" si="48"/>
        <v>43614</v>
      </c>
      <c r="AG118" s="46">
        <f t="shared" si="48"/>
        <v>2203</v>
      </c>
      <c r="AH118" s="46">
        <f t="shared" si="48"/>
        <v>693</v>
      </c>
      <c r="AI118" s="46">
        <f t="shared" si="48"/>
        <v>43977</v>
      </c>
      <c r="AJ118" s="46">
        <f t="shared" si="48"/>
        <v>2203</v>
      </c>
      <c r="AK118" s="46">
        <f t="shared" si="48"/>
        <v>693</v>
      </c>
      <c r="AL118" s="46">
        <f t="shared" si="48"/>
        <v>43979</v>
      </c>
    </row>
    <row r="119" spans="1:38" x14ac:dyDescent="0.35">
      <c r="A119" s="42">
        <f>A116+1</f>
        <v>4</v>
      </c>
      <c r="B119" s="43" t="s">
        <v>110</v>
      </c>
      <c r="C119" s="12">
        <v>1839</v>
      </c>
      <c r="D119" s="12">
        <v>666</v>
      </c>
      <c r="E119" s="12">
        <v>34224</v>
      </c>
      <c r="F119" s="12">
        <v>1832</v>
      </c>
      <c r="G119" s="12">
        <v>664</v>
      </c>
      <c r="H119" s="12">
        <v>34310</v>
      </c>
      <c r="I119" s="14">
        <v>1835</v>
      </c>
      <c r="J119" s="14">
        <v>664</v>
      </c>
      <c r="K119" s="14">
        <v>34384</v>
      </c>
      <c r="L119" s="14">
        <v>1835</v>
      </c>
      <c r="M119" s="14">
        <v>662</v>
      </c>
      <c r="N119" s="14">
        <v>34431</v>
      </c>
      <c r="O119" s="14">
        <v>1838</v>
      </c>
      <c r="P119" s="14">
        <v>661</v>
      </c>
      <c r="Q119" s="14">
        <v>34419</v>
      </c>
      <c r="R119" s="14">
        <v>1841</v>
      </c>
      <c r="S119" s="14">
        <v>660</v>
      </c>
      <c r="T119" s="14">
        <v>34237</v>
      </c>
      <c r="U119" s="14">
        <v>1837</v>
      </c>
      <c r="V119" s="14">
        <v>654</v>
      </c>
      <c r="W119" s="14">
        <v>34121</v>
      </c>
      <c r="X119" s="14">
        <v>1841</v>
      </c>
      <c r="Y119" s="14">
        <v>655</v>
      </c>
      <c r="Z119" s="14">
        <v>34447</v>
      </c>
      <c r="AA119" s="14">
        <v>1834</v>
      </c>
      <c r="AB119" s="14">
        <v>660</v>
      </c>
      <c r="AC119" s="14">
        <v>34589</v>
      </c>
      <c r="AD119" s="14">
        <v>1832</v>
      </c>
      <c r="AE119" s="14">
        <v>660</v>
      </c>
      <c r="AF119" s="14">
        <v>34155</v>
      </c>
      <c r="AG119" s="14">
        <v>1825</v>
      </c>
      <c r="AH119" s="14">
        <v>657</v>
      </c>
      <c r="AI119" s="14">
        <v>34407</v>
      </c>
      <c r="AJ119" s="14">
        <v>1824</v>
      </c>
      <c r="AK119" s="14">
        <v>657</v>
      </c>
      <c r="AL119" s="14">
        <v>34404</v>
      </c>
    </row>
    <row r="120" spans="1:38" x14ac:dyDescent="0.35">
      <c r="A120" s="42">
        <f>A119+1</f>
        <v>5</v>
      </c>
      <c r="B120" s="43" t="s">
        <v>111</v>
      </c>
      <c r="C120" s="12">
        <v>3107</v>
      </c>
      <c r="D120" s="12">
        <v>960</v>
      </c>
      <c r="E120" s="12">
        <v>69532</v>
      </c>
      <c r="F120" s="12">
        <v>3112</v>
      </c>
      <c r="G120" s="12">
        <v>961</v>
      </c>
      <c r="H120" s="12">
        <v>69337</v>
      </c>
      <c r="I120" s="14">
        <v>3120</v>
      </c>
      <c r="J120" s="14">
        <v>960</v>
      </c>
      <c r="K120" s="14">
        <v>69167</v>
      </c>
      <c r="L120" s="14">
        <v>3106</v>
      </c>
      <c r="M120" s="14">
        <v>963</v>
      </c>
      <c r="N120" s="14">
        <v>68952</v>
      </c>
      <c r="O120" s="14">
        <v>3106</v>
      </c>
      <c r="P120" s="14">
        <v>962</v>
      </c>
      <c r="Q120" s="14">
        <v>68793</v>
      </c>
      <c r="R120" s="14">
        <v>3102</v>
      </c>
      <c r="S120" s="14">
        <v>962</v>
      </c>
      <c r="T120" s="14">
        <v>68883</v>
      </c>
      <c r="U120" s="14">
        <v>3103</v>
      </c>
      <c r="V120" s="14">
        <v>962</v>
      </c>
      <c r="W120" s="14">
        <v>68167</v>
      </c>
      <c r="X120" s="14">
        <v>3104</v>
      </c>
      <c r="Y120" s="14">
        <v>957</v>
      </c>
      <c r="Z120" s="14">
        <v>69531</v>
      </c>
      <c r="AA120" s="14">
        <v>3112</v>
      </c>
      <c r="AB120" s="14">
        <v>955</v>
      </c>
      <c r="AC120" s="14">
        <v>69495</v>
      </c>
      <c r="AD120" s="14">
        <v>3119</v>
      </c>
      <c r="AE120" s="14">
        <v>959</v>
      </c>
      <c r="AF120" s="14">
        <v>68637</v>
      </c>
      <c r="AG120" s="14">
        <v>3116</v>
      </c>
      <c r="AH120" s="14">
        <v>964</v>
      </c>
      <c r="AI120" s="14">
        <v>69088</v>
      </c>
      <c r="AJ120" s="14">
        <v>3116</v>
      </c>
      <c r="AK120" s="14">
        <v>964</v>
      </c>
      <c r="AL120" s="14">
        <v>69091</v>
      </c>
    </row>
    <row r="121" spans="1:38" x14ac:dyDescent="0.35">
      <c r="A121" s="42"/>
      <c r="B121" s="43" t="s">
        <v>112</v>
      </c>
      <c r="C121" s="12">
        <v>377</v>
      </c>
      <c r="D121" s="12">
        <v>177</v>
      </c>
      <c r="E121" s="12">
        <v>8053</v>
      </c>
      <c r="F121" s="12">
        <v>375</v>
      </c>
      <c r="G121" s="12">
        <v>177</v>
      </c>
      <c r="H121" s="12">
        <v>8088</v>
      </c>
      <c r="I121" s="14">
        <v>377</v>
      </c>
      <c r="J121" s="14">
        <v>177</v>
      </c>
      <c r="K121" s="14">
        <v>8141</v>
      </c>
      <c r="L121" s="14">
        <v>377</v>
      </c>
      <c r="M121" s="14">
        <v>177</v>
      </c>
      <c r="N121" s="14">
        <v>8174</v>
      </c>
      <c r="O121" s="14">
        <v>374</v>
      </c>
      <c r="P121" s="14">
        <v>177</v>
      </c>
      <c r="Q121" s="14">
        <v>8232</v>
      </c>
      <c r="R121" s="14">
        <v>371</v>
      </c>
      <c r="S121" s="14">
        <v>176</v>
      </c>
      <c r="T121" s="14">
        <v>8213</v>
      </c>
      <c r="U121" s="14">
        <v>369</v>
      </c>
      <c r="V121" s="14">
        <v>175</v>
      </c>
      <c r="W121" s="14">
        <v>8228</v>
      </c>
      <c r="X121" s="14">
        <v>369</v>
      </c>
      <c r="Y121" s="14">
        <v>174</v>
      </c>
      <c r="Z121" s="14">
        <v>8234</v>
      </c>
      <c r="AA121" s="14">
        <v>369</v>
      </c>
      <c r="AB121" s="14">
        <v>174</v>
      </c>
      <c r="AC121" s="14">
        <v>8244</v>
      </c>
      <c r="AD121" s="14">
        <v>369</v>
      </c>
      <c r="AE121" s="14">
        <v>174</v>
      </c>
      <c r="AF121" s="14">
        <v>8263</v>
      </c>
      <c r="AG121" s="14">
        <v>368</v>
      </c>
      <c r="AH121" s="14">
        <v>175</v>
      </c>
      <c r="AI121" s="14">
        <v>8264</v>
      </c>
      <c r="AJ121" s="14">
        <v>368</v>
      </c>
      <c r="AK121" s="14">
        <v>175</v>
      </c>
      <c r="AL121" s="14">
        <v>8263</v>
      </c>
    </row>
    <row r="122" spans="1:38" x14ac:dyDescent="0.35">
      <c r="A122" s="42"/>
      <c r="B122" s="44" t="s">
        <v>113</v>
      </c>
      <c r="C122" s="54">
        <f t="shared" ref="C122:AL122" si="49">SUM(C120:C121)</f>
        <v>3484</v>
      </c>
      <c r="D122" s="54">
        <f t="shared" si="49"/>
        <v>1137</v>
      </c>
      <c r="E122" s="54">
        <f t="shared" si="49"/>
        <v>77585</v>
      </c>
      <c r="F122" s="54">
        <f t="shared" si="49"/>
        <v>3487</v>
      </c>
      <c r="G122" s="54">
        <f t="shared" si="49"/>
        <v>1138</v>
      </c>
      <c r="H122" s="54">
        <f t="shared" si="49"/>
        <v>77425</v>
      </c>
      <c r="I122" s="54">
        <f t="shared" si="49"/>
        <v>3497</v>
      </c>
      <c r="J122" s="54">
        <f t="shared" si="49"/>
        <v>1137</v>
      </c>
      <c r="K122" s="54">
        <f t="shared" si="49"/>
        <v>77308</v>
      </c>
      <c r="L122" s="54">
        <f t="shared" si="49"/>
        <v>3483</v>
      </c>
      <c r="M122" s="54">
        <f t="shared" si="49"/>
        <v>1140</v>
      </c>
      <c r="N122" s="54">
        <f t="shared" si="49"/>
        <v>77126</v>
      </c>
      <c r="O122" s="54">
        <f t="shared" si="49"/>
        <v>3480</v>
      </c>
      <c r="P122" s="54">
        <f t="shared" si="49"/>
        <v>1139</v>
      </c>
      <c r="Q122" s="54">
        <f t="shared" si="49"/>
        <v>77025</v>
      </c>
      <c r="R122" s="54">
        <f t="shared" si="49"/>
        <v>3473</v>
      </c>
      <c r="S122" s="54">
        <f t="shared" si="49"/>
        <v>1138</v>
      </c>
      <c r="T122" s="54">
        <f t="shared" si="49"/>
        <v>77096</v>
      </c>
      <c r="U122" s="54">
        <f t="shared" si="49"/>
        <v>3472</v>
      </c>
      <c r="V122" s="54">
        <f t="shared" si="49"/>
        <v>1137</v>
      </c>
      <c r="W122" s="54">
        <f t="shared" si="49"/>
        <v>76395</v>
      </c>
      <c r="X122" s="54">
        <f t="shared" si="49"/>
        <v>3473</v>
      </c>
      <c r="Y122" s="54">
        <f t="shared" si="49"/>
        <v>1131</v>
      </c>
      <c r="Z122" s="54">
        <f t="shared" si="49"/>
        <v>77765</v>
      </c>
      <c r="AA122" s="54">
        <f t="shared" si="49"/>
        <v>3481</v>
      </c>
      <c r="AB122" s="54">
        <f t="shared" si="49"/>
        <v>1129</v>
      </c>
      <c r="AC122" s="54">
        <f t="shared" si="49"/>
        <v>77739</v>
      </c>
      <c r="AD122" s="54">
        <f t="shared" si="49"/>
        <v>3488</v>
      </c>
      <c r="AE122" s="54">
        <f t="shared" si="49"/>
        <v>1133</v>
      </c>
      <c r="AF122" s="54">
        <f t="shared" si="49"/>
        <v>76900</v>
      </c>
      <c r="AG122" s="54">
        <f t="shared" si="49"/>
        <v>3484</v>
      </c>
      <c r="AH122" s="54">
        <f t="shared" si="49"/>
        <v>1139</v>
      </c>
      <c r="AI122" s="54">
        <f t="shared" si="49"/>
        <v>77352</v>
      </c>
      <c r="AJ122" s="54">
        <f t="shared" si="49"/>
        <v>3484</v>
      </c>
      <c r="AK122" s="54">
        <f t="shared" si="49"/>
        <v>1139</v>
      </c>
      <c r="AL122" s="54">
        <f t="shared" si="49"/>
        <v>77354</v>
      </c>
    </row>
    <row r="123" spans="1:38" x14ac:dyDescent="0.35">
      <c r="A123" s="42">
        <f>A120+1</f>
        <v>6</v>
      </c>
      <c r="B123" s="43" t="s">
        <v>114</v>
      </c>
      <c r="C123" s="12">
        <v>807</v>
      </c>
      <c r="D123" s="12">
        <v>304</v>
      </c>
      <c r="E123" s="12">
        <v>15133</v>
      </c>
      <c r="F123" s="12">
        <v>807</v>
      </c>
      <c r="G123" s="12">
        <v>302</v>
      </c>
      <c r="H123" s="12">
        <v>15228</v>
      </c>
      <c r="I123" s="14">
        <v>805</v>
      </c>
      <c r="J123" s="14">
        <v>300</v>
      </c>
      <c r="K123" s="14">
        <v>15180</v>
      </c>
      <c r="L123" s="14">
        <v>802</v>
      </c>
      <c r="M123" s="14">
        <v>300</v>
      </c>
      <c r="N123" s="14">
        <v>15183</v>
      </c>
      <c r="O123" s="14">
        <v>804</v>
      </c>
      <c r="P123" s="14">
        <v>300</v>
      </c>
      <c r="Q123" s="14">
        <v>15195</v>
      </c>
      <c r="R123" s="14">
        <v>801</v>
      </c>
      <c r="S123" s="14">
        <v>300</v>
      </c>
      <c r="T123" s="14">
        <v>15015</v>
      </c>
      <c r="U123" s="14">
        <v>801</v>
      </c>
      <c r="V123" s="14">
        <v>297</v>
      </c>
      <c r="W123" s="14">
        <v>14982</v>
      </c>
      <c r="X123" s="14">
        <v>796</v>
      </c>
      <c r="Y123" s="14">
        <v>302</v>
      </c>
      <c r="Z123" s="14">
        <v>15155</v>
      </c>
      <c r="AA123" s="14">
        <v>797</v>
      </c>
      <c r="AB123" s="14">
        <v>303</v>
      </c>
      <c r="AC123" s="14">
        <v>15373</v>
      </c>
      <c r="AD123" s="14">
        <v>797</v>
      </c>
      <c r="AE123" s="14">
        <v>303</v>
      </c>
      <c r="AF123" s="14">
        <v>15394</v>
      </c>
      <c r="AG123" s="14">
        <v>797</v>
      </c>
      <c r="AH123" s="14">
        <v>304</v>
      </c>
      <c r="AI123" s="14">
        <v>15713</v>
      </c>
      <c r="AJ123" s="14">
        <v>797</v>
      </c>
      <c r="AK123" s="14">
        <v>304</v>
      </c>
      <c r="AL123" s="14">
        <v>15713</v>
      </c>
    </row>
    <row r="124" spans="1:38" x14ac:dyDescent="0.35">
      <c r="A124" s="42">
        <f>A123+1</f>
        <v>7</v>
      </c>
      <c r="B124" s="43" t="s">
        <v>115</v>
      </c>
      <c r="C124" s="12">
        <v>1745</v>
      </c>
      <c r="D124" s="12">
        <v>567</v>
      </c>
      <c r="E124" s="12">
        <v>33335</v>
      </c>
      <c r="F124" s="12">
        <v>1748</v>
      </c>
      <c r="G124" s="12">
        <v>570</v>
      </c>
      <c r="H124" s="12">
        <v>33415</v>
      </c>
      <c r="I124" s="14">
        <v>1736</v>
      </c>
      <c r="J124" s="14">
        <v>573</v>
      </c>
      <c r="K124" s="14">
        <v>33145</v>
      </c>
      <c r="L124" s="14">
        <v>1734</v>
      </c>
      <c r="M124" s="14">
        <v>575</v>
      </c>
      <c r="N124" s="14">
        <v>32879</v>
      </c>
      <c r="O124" s="14">
        <v>1729</v>
      </c>
      <c r="P124" s="14">
        <v>576</v>
      </c>
      <c r="Q124" s="14">
        <v>32987</v>
      </c>
      <c r="R124" s="14">
        <v>1727</v>
      </c>
      <c r="S124" s="14">
        <v>573</v>
      </c>
      <c r="T124" s="14">
        <v>32943</v>
      </c>
      <c r="U124" s="14">
        <v>1731</v>
      </c>
      <c r="V124" s="14">
        <v>570</v>
      </c>
      <c r="W124" s="14">
        <v>32951</v>
      </c>
      <c r="X124" s="14">
        <v>1727</v>
      </c>
      <c r="Y124" s="14">
        <v>569</v>
      </c>
      <c r="Z124" s="14">
        <v>33225</v>
      </c>
      <c r="AA124" s="14">
        <v>1717</v>
      </c>
      <c r="AB124" s="14">
        <v>567</v>
      </c>
      <c r="AC124" s="14">
        <v>33294</v>
      </c>
      <c r="AD124" s="14">
        <v>1718</v>
      </c>
      <c r="AE124" s="14">
        <v>567</v>
      </c>
      <c r="AF124" s="14">
        <v>33364</v>
      </c>
      <c r="AG124" s="14">
        <v>1719</v>
      </c>
      <c r="AH124" s="14">
        <v>568</v>
      </c>
      <c r="AI124" s="14">
        <v>33398</v>
      </c>
      <c r="AJ124" s="14">
        <v>1719</v>
      </c>
      <c r="AK124" s="14">
        <v>569</v>
      </c>
      <c r="AL124" s="14">
        <v>33605</v>
      </c>
    </row>
    <row r="125" spans="1:38" x14ac:dyDescent="0.35">
      <c r="A125" s="42">
        <f>A124+1</f>
        <v>8</v>
      </c>
      <c r="B125" s="43" t="s">
        <v>116</v>
      </c>
      <c r="C125" s="12">
        <v>541</v>
      </c>
      <c r="D125" s="12">
        <v>312</v>
      </c>
      <c r="E125" s="12">
        <v>10759</v>
      </c>
      <c r="F125" s="12">
        <v>542</v>
      </c>
      <c r="G125" s="12">
        <v>310</v>
      </c>
      <c r="H125" s="12">
        <v>10768</v>
      </c>
      <c r="I125" s="14">
        <v>548</v>
      </c>
      <c r="J125" s="14">
        <v>307</v>
      </c>
      <c r="K125" s="14">
        <v>10736</v>
      </c>
      <c r="L125" s="14">
        <v>549</v>
      </c>
      <c r="M125" s="14">
        <v>301</v>
      </c>
      <c r="N125" s="14">
        <v>10562</v>
      </c>
      <c r="O125" s="14">
        <v>554</v>
      </c>
      <c r="P125" s="14">
        <v>295</v>
      </c>
      <c r="Q125" s="14">
        <v>10567</v>
      </c>
      <c r="R125" s="14">
        <v>556</v>
      </c>
      <c r="S125" s="14">
        <v>292</v>
      </c>
      <c r="T125" s="14">
        <v>10315</v>
      </c>
      <c r="U125" s="14">
        <v>556</v>
      </c>
      <c r="V125" s="14">
        <v>290</v>
      </c>
      <c r="W125" s="14">
        <v>10134</v>
      </c>
      <c r="X125" s="14">
        <v>552</v>
      </c>
      <c r="Y125" s="14">
        <v>289</v>
      </c>
      <c r="Z125" s="14">
        <v>10178</v>
      </c>
      <c r="AA125" s="14">
        <v>557</v>
      </c>
      <c r="AB125" s="14">
        <v>287</v>
      </c>
      <c r="AC125" s="14">
        <v>10271</v>
      </c>
      <c r="AD125" s="14">
        <v>549</v>
      </c>
      <c r="AE125" s="14">
        <v>289</v>
      </c>
      <c r="AF125" s="14">
        <v>10301</v>
      </c>
      <c r="AG125" s="14">
        <v>548</v>
      </c>
      <c r="AH125" s="14">
        <v>296</v>
      </c>
      <c r="AI125" s="14">
        <v>10457</v>
      </c>
      <c r="AJ125" s="14">
        <v>548</v>
      </c>
      <c r="AK125" s="14">
        <v>296</v>
      </c>
      <c r="AL125" s="14">
        <v>10473</v>
      </c>
    </row>
    <row r="126" spans="1:38" x14ac:dyDescent="0.35">
      <c r="A126" s="42">
        <v>9</v>
      </c>
      <c r="B126" s="43" t="s">
        <v>117</v>
      </c>
      <c r="C126" s="12">
        <v>513</v>
      </c>
      <c r="D126" s="12">
        <v>242</v>
      </c>
      <c r="E126" s="12">
        <v>10067</v>
      </c>
      <c r="F126" s="12">
        <v>517</v>
      </c>
      <c r="G126" s="12">
        <v>244</v>
      </c>
      <c r="H126" s="12">
        <v>10132</v>
      </c>
      <c r="I126" s="14">
        <v>518</v>
      </c>
      <c r="J126" s="14">
        <v>242</v>
      </c>
      <c r="K126" s="14">
        <v>10148</v>
      </c>
      <c r="L126" s="14">
        <v>520</v>
      </c>
      <c r="M126" s="14">
        <v>242</v>
      </c>
      <c r="N126" s="14">
        <v>10104</v>
      </c>
      <c r="O126" s="14">
        <v>514</v>
      </c>
      <c r="P126" s="14">
        <v>243</v>
      </c>
      <c r="Q126" s="14">
        <v>10031</v>
      </c>
      <c r="R126" s="14">
        <v>518</v>
      </c>
      <c r="S126" s="14">
        <v>242</v>
      </c>
      <c r="T126" s="14">
        <v>10049</v>
      </c>
      <c r="U126" s="14">
        <v>517</v>
      </c>
      <c r="V126" s="14">
        <v>244</v>
      </c>
      <c r="W126" s="14">
        <v>9963</v>
      </c>
      <c r="X126" s="14">
        <v>506</v>
      </c>
      <c r="Y126" s="14">
        <v>244</v>
      </c>
      <c r="Z126" s="14">
        <v>10054</v>
      </c>
      <c r="AA126" s="14">
        <v>502</v>
      </c>
      <c r="AB126" s="14">
        <v>244</v>
      </c>
      <c r="AC126" s="14">
        <v>10082</v>
      </c>
      <c r="AD126" s="14">
        <v>499</v>
      </c>
      <c r="AE126" s="14">
        <v>243</v>
      </c>
      <c r="AF126" s="14">
        <v>10119</v>
      </c>
      <c r="AG126" s="14">
        <v>497</v>
      </c>
      <c r="AH126" s="14">
        <v>245</v>
      </c>
      <c r="AI126" s="14">
        <v>10176</v>
      </c>
      <c r="AJ126" s="14">
        <v>497</v>
      </c>
      <c r="AK126" s="14">
        <v>245</v>
      </c>
      <c r="AL126" s="14">
        <v>10176</v>
      </c>
    </row>
    <row r="127" spans="1:38" x14ac:dyDescent="0.35">
      <c r="A127" s="42">
        <f>A126+1</f>
        <v>10</v>
      </c>
      <c r="B127" s="43" t="s">
        <v>118</v>
      </c>
      <c r="C127" s="12">
        <v>720</v>
      </c>
      <c r="D127" s="12">
        <v>269</v>
      </c>
      <c r="E127" s="12">
        <v>15843</v>
      </c>
      <c r="F127" s="12">
        <v>729</v>
      </c>
      <c r="G127" s="12">
        <v>268</v>
      </c>
      <c r="H127" s="12">
        <v>15848</v>
      </c>
      <c r="I127" s="14">
        <v>732</v>
      </c>
      <c r="J127" s="14">
        <v>268</v>
      </c>
      <c r="K127" s="14">
        <v>15575</v>
      </c>
      <c r="L127" s="14">
        <v>731</v>
      </c>
      <c r="M127" s="14">
        <v>267</v>
      </c>
      <c r="N127" s="14">
        <v>15524</v>
      </c>
      <c r="O127" s="14">
        <v>729</v>
      </c>
      <c r="P127" s="14">
        <v>264</v>
      </c>
      <c r="Q127" s="14">
        <v>15406</v>
      </c>
      <c r="R127" s="14">
        <v>729</v>
      </c>
      <c r="S127" s="14">
        <v>262</v>
      </c>
      <c r="T127" s="14">
        <v>15339</v>
      </c>
      <c r="U127" s="14">
        <v>731</v>
      </c>
      <c r="V127" s="14">
        <v>260</v>
      </c>
      <c r="W127" s="14">
        <v>15391</v>
      </c>
      <c r="X127" s="14">
        <v>728</v>
      </c>
      <c r="Y127" s="14">
        <v>262</v>
      </c>
      <c r="Z127" s="14">
        <v>15309</v>
      </c>
      <c r="AA127" s="14">
        <v>725</v>
      </c>
      <c r="AB127" s="14">
        <v>262</v>
      </c>
      <c r="AC127" s="14">
        <v>15099</v>
      </c>
      <c r="AD127" s="14">
        <v>730</v>
      </c>
      <c r="AE127" s="14">
        <v>262</v>
      </c>
      <c r="AF127" s="14">
        <v>14604</v>
      </c>
      <c r="AG127" s="14">
        <v>733</v>
      </c>
      <c r="AH127" s="14">
        <v>263</v>
      </c>
      <c r="AI127" s="14">
        <v>15420</v>
      </c>
      <c r="AJ127" s="14">
        <v>734</v>
      </c>
      <c r="AK127" s="14">
        <v>263</v>
      </c>
      <c r="AL127" s="14">
        <v>15426</v>
      </c>
    </row>
    <row r="128" spans="1:38" x14ac:dyDescent="0.35">
      <c r="A128" s="42">
        <f>A127+1</f>
        <v>11</v>
      </c>
      <c r="B128" s="43" t="s">
        <v>119</v>
      </c>
      <c r="C128" s="12">
        <v>4604</v>
      </c>
      <c r="D128" s="12">
        <v>1024</v>
      </c>
      <c r="E128" s="12">
        <v>113602</v>
      </c>
      <c r="F128" s="12">
        <v>4626</v>
      </c>
      <c r="G128" s="12">
        <v>1024</v>
      </c>
      <c r="H128" s="12">
        <v>114300</v>
      </c>
      <c r="I128" s="14">
        <v>4653</v>
      </c>
      <c r="J128" s="14">
        <v>1026</v>
      </c>
      <c r="K128" s="14">
        <v>114661</v>
      </c>
      <c r="L128" s="14">
        <v>4663</v>
      </c>
      <c r="M128" s="14">
        <v>1029</v>
      </c>
      <c r="N128" s="14">
        <v>114127</v>
      </c>
      <c r="O128" s="14">
        <v>4657</v>
      </c>
      <c r="P128" s="14">
        <v>1036</v>
      </c>
      <c r="Q128" s="14">
        <v>114661</v>
      </c>
      <c r="R128" s="14">
        <v>4655</v>
      </c>
      <c r="S128" s="14">
        <v>1037</v>
      </c>
      <c r="T128" s="14">
        <v>114367</v>
      </c>
      <c r="U128" s="14">
        <v>4658</v>
      </c>
      <c r="V128" s="14">
        <v>1034</v>
      </c>
      <c r="W128" s="14">
        <v>114435</v>
      </c>
      <c r="X128" s="14">
        <v>4659</v>
      </c>
      <c r="Y128" s="14">
        <v>1037</v>
      </c>
      <c r="Z128" s="14">
        <v>115058</v>
      </c>
      <c r="AA128" s="14">
        <v>4656</v>
      </c>
      <c r="AB128" s="14">
        <v>1033</v>
      </c>
      <c r="AC128" s="14">
        <v>115720</v>
      </c>
      <c r="AD128" s="14">
        <v>4654</v>
      </c>
      <c r="AE128" s="14">
        <v>1035</v>
      </c>
      <c r="AF128" s="14">
        <v>115174</v>
      </c>
      <c r="AG128" s="14">
        <v>4660</v>
      </c>
      <c r="AH128" s="14">
        <v>1043</v>
      </c>
      <c r="AI128" s="14">
        <v>116019</v>
      </c>
      <c r="AJ128" s="14">
        <v>4661</v>
      </c>
      <c r="AK128" s="14">
        <v>1043</v>
      </c>
      <c r="AL128" s="14">
        <v>116211</v>
      </c>
    </row>
    <row r="129" spans="1:38" x14ac:dyDescent="0.35">
      <c r="A129" s="42"/>
      <c r="B129" s="43" t="s">
        <v>120</v>
      </c>
      <c r="C129" s="12">
        <v>536</v>
      </c>
      <c r="D129" s="12">
        <v>145</v>
      </c>
      <c r="E129" s="12">
        <v>12073</v>
      </c>
      <c r="F129" s="12">
        <v>533</v>
      </c>
      <c r="G129" s="12">
        <v>145</v>
      </c>
      <c r="H129" s="12">
        <v>12149</v>
      </c>
      <c r="I129" s="14">
        <v>535</v>
      </c>
      <c r="J129" s="14">
        <v>145</v>
      </c>
      <c r="K129" s="14">
        <v>11917</v>
      </c>
      <c r="L129" s="14">
        <v>529</v>
      </c>
      <c r="M129" s="14">
        <v>145</v>
      </c>
      <c r="N129" s="14">
        <v>11886</v>
      </c>
      <c r="O129" s="14">
        <v>529</v>
      </c>
      <c r="P129" s="14">
        <v>145</v>
      </c>
      <c r="Q129" s="14">
        <v>11969</v>
      </c>
      <c r="R129" s="14">
        <v>530</v>
      </c>
      <c r="S129" s="14">
        <v>145</v>
      </c>
      <c r="T129" s="14">
        <v>11919</v>
      </c>
      <c r="U129" s="14">
        <v>531</v>
      </c>
      <c r="V129" s="14">
        <v>145</v>
      </c>
      <c r="W129" s="14">
        <v>11932</v>
      </c>
      <c r="X129" s="14">
        <v>525</v>
      </c>
      <c r="Y129" s="14">
        <v>145</v>
      </c>
      <c r="Z129" s="14">
        <v>12031</v>
      </c>
      <c r="AA129" s="14">
        <v>518</v>
      </c>
      <c r="AB129" s="14">
        <v>144</v>
      </c>
      <c r="AC129" s="14">
        <v>12086</v>
      </c>
      <c r="AD129" s="14">
        <v>519</v>
      </c>
      <c r="AE129" s="14">
        <v>143</v>
      </c>
      <c r="AF129" s="14">
        <v>12001</v>
      </c>
      <c r="AG129" s="14">
        <v>512</v>
      </c>
      <c r="AH129" s="14">
        <v>145</v>
      </c>
      <c r="AI129" s="14">
        <v>12128</v>
      </c>
      <c r="AJ129" s="14">
        <v>512</v>
      </c>
      <c r="AK129" s="14">
        <v>145</v>
      </c>
      <c r="AL129" s="14">
        <v>12128</v>
      </c>
    </row>
    <row r="130" spans="1:38" x14ac:dyDescent="0.35">
      <c r="A130" s="42"/>
      <c r="B130" s="43" t="s">
        <v>121</v>
      </c>
      <c r="C130" s="12">
        <v>732</v>
      </c>
      <c r="D130" s="12">
        <v>219</v>
      </c>
      <c r="E130" s="12">
        <v>14421</v>
      </c>
      <c r="F130" s="12">
        <v>738</v>
      </c>
      <c r="G130" s="12">
        <v>218</v>
      </c>
      <c r="H130" s="12">
        <v>14458</v>
      </c>
      <c r="I130" s="14">
        <v>737</v>
      </c>
      <c r="J130" s="14">
        <v>219</v>
      </c>
      <c r="K130" s="14">
        <v>14609</v>
      </c>
      <c r="L130" s="14">
        <v>736</v>
      </c>
      <c r="M130" s="14">
        <v>221</v>
      </c>
      <c r="N130" s="14">
        <v>14551</v>
      </c>
      <c r="O130" s="14">
        <v>738</v>
      </c>
      <c r="P130" s="14">
        <v>222</v>
      </c>
      <c r="Q130" s="14">
        <v>14717</v>
      </c>
      <c r="R130" s="14">
        <v>739</v>
      </c>
      <c r="S130" s="14">
        <v>223</v>
      </c>
      <c r="T130" s="14">
        <v>14868</v>
      </c>
      <c r="U130" s="14">
        <v>729</v>
      </c>
      <c r="V130" s="14">
        <v>225</v>
      </c>
      <c r="W130" s="14">
        <v>14864</v>
      </c>
      <c r="X130" s="14">
        <v>720</v>
      </c>
      <c r="Y130" s="14">
        <v>226</v>
      </c>
      <c r="Z130" s="14">
        <v>14976</v>
      </c>
      <c r="AA130" s="14">
        <v>718</v>
      </c>
      <c r="AB130" s="14">
        <v>228</v>
      </c>
      <c r="AC130" s="14">
        <v>15011</v>
      </c>
      <c r="AD130" s="14">
        <v>716</v>
      </c>
      <c r="AE130" s="14">
        <v>227</v>
      </c>
      <c r="AF130" s="14">
        <v>14991</v>
      </c>
      <c r="AG130" s="14">
        <v>717</v>
      </c>
      <c r="AH130" s="14">
        <v>228</v>
      </c>
      <c r="AI130" s="14">
        <v>14994</v>
      </c>
      <c r="AJ130" s="14">
        <v>717</v>
      </c>
      <c r="AK130" s="14">
        <v>228</v>
      </c>
      <c r="AL130" s="14">
        <v>14994</v>
      </c>
    </row>
    <row r="131" spans="1:38" x14ac:dyDescent="0.35">
      <c r="A131" s="42"/>
      <c r="B131" s="44" t="s">
        <v>122</v>
      </c>
      <c r="C131" s="31">
        <f t="shared" ref="C131:AL131" si="50">SUM(C128:C130)</f>
        <v>5872</v>
      </c>
      <c r="D131" s="31">
        <f t="shared" si="50"/>
        <v>1388</v>
      </c>
      <c r="E131" s="31">
        <f t="shared" si="50"/>
        <v>140096</v>
      </c>
      <c r="F131" s="31">
        <f t="shared" si="50"/>
        <v>5897</v>
      </c>
      <c r="G131" s="31">
        <f t="shared" si="50"/>
        <v>1387</v>
      </c>
      <c r="H131" s="31">
        <f t="shared" si="50"/>
        <v>140907</v>
      </c>
      <c r="I131" s="31">
        <f t="shared" si="50"/>
        <v>5925</v>
      </c>
      <c r="J131" s="31">
        <f t="shared" si="50"/>
        <v>1390</v>
      </c>
      <c r="K131" s="31">
        <f t="shared" si="50"/>
        <v>141187</v>
      </c>
      <c r="L131" s="31">
        <f t="shared" si="50"/>
        <v>5928</v>
      </c>
      <c r="M131" s="31">
        <f t="shared" si="50"/>
        <v>1395</v>
      </c>
      <c r="N131" s="31">
        <f t="shared" si="50"/>
        <v>140564</v>
      </c>
      <c r="O131" s="31">
        <f t="shared" si="50"/>
        <v>5924</v>
      </c>
      <c r="P131" s="31">
        <f t="shared" si="50"/>
        <v>1403</v>
      </c>
      <c r="Q131" s="31">
        <f t="shared" si="50"/>
        <v>141347</v>
      </c>
      <c r="R131" s="31">
        <f t="shared" si="50"/>
        <v>5924</v>
      </c>
      <c r="S131" s="31">
        <f t="shared" si="50"/>
        <v>1405</v>
      </c>
      <c r="T131" s="31">
        <f t="shared" si="50"/>
        <v>141154</v>
      </c>
      <c r="U131" s="31">
        <f t="shared" si="50"/>
        <v>5918</v>
      </c>
      <c r="V131" s="31">
        <f t="shared" si="50"/>
        <v>1404</v>
      </c>
      <c r="W131" s="31">
        <f t="shared" si="50"/>
        <v>141231</v>
      </c>
      <c r="X131" s="31">
        <f t="shared" si="50"/>
        <v>5904</v>
      </c>
      <c r="Y131" s="31">
        <f t="shared" si="50"/>
        <v>1408</v>
      </c>
      <c r="Z131" s="31">
        <f t="shared" si="50"/>
        <v>142065</v>
      </c>
      <c r="AA131" s="31">
        <f t="shared" si="50"/>
        <v>5892</v>
      </c>
      <c r="AB131" s="31">
        <f t="shared" si="50"/>
        <v>1405</v>
      </c>
      <c r="AC131" s="31">
        <f t="shared" si="50"/>
        <v>142817</v>
      </c>
      <c r="AD131" s="31">
        <f t="shared" si="50"/>
        <v>5889</v>
      </c>
      <c r="AE131" s="31">
        <f t="shared" si="50"/>
        <v>1405</v>
      </c>
      <c r="AF131" s="31">
        <f t="shared" si="50"/>
        <v>142166</v>
      </c>
      <c r="AG131" s="31">
        <f t="shared" si="50"/>
        <v>5889</v>
      </c>
      <c r="AH131" s="31">
        <f t="shared" si="50"/>
        <v>1416</v>
      </c>
      <c r="AI131" s="31">
        <f t="shared" si="50"/>
        <v>143141</v>
      </c>
      <c r="AJ131" s="31">
        <f t="shared" si="50"/>
        <v>5890</v>
      </c>
      <c r="AK131" s="31">
        <f t="shared" si="50"/>
        <v>1416</v>
      </c>
      <c r="AL131" s="31">
        <f t="shared" si="50"/>
        <v>143333</v>
      </c>
    </row>
    <row r="132" spans="1:38" x14ac:dyDescent="0.35">
      <c r="A132" s="42">
        <v>12</v>
      </c>
      <c r="B132" s="43" t="s">
        <v>123</v>
      </c>
      <c r="C132" s="12">
        <v>3469</v>
      </c>
      <c r="D132" s="12">
        <v>878</v>
      </c>
      <c r="E132" s="12">
        <v>60464</v>
      </c>
      <c r="F132" s="12">
        <v>3480</v>
      </c>
      <c r="G132" s="12">
        <v>869</v>
      </c>
      <c r="H132" s="12">
        <v>60865</v>
      </c>
      <c r="I132" s="14">
        <v>3477</v>
      </c>
      <c r="J132" s="14">
        <v>870</v>
      </c>
      <c r="K132" s="14">
        <v>60682</v>
      </c>
      <c r="L132" s="14">
        <v>3487</v>
      </c>
      <c r="M132" s="14">
        <v>868</v>
      </c>
      <c r="N132" s="14">
        <v>60709</v>
      </c>
      <c r="O132" s="14">
        <v>3493</v>
      </c>
      <c r="P132" s="14">
        <v>858</v>
      </c>
      <c r="Q132" s="14">
        <v>60634</v>
      </c>
      <c r="R132" s="14">
        <v>3497</v>
      </c>
      <c r="S132" s="14">
        <v>853</v>
      </c>
      <c r="T132" s="14">
        <v>60921</v>
      </c>
      <c r="U132" s="14">
        <v>3500</v>
      </c>
      <c r="V132" s="14">
        <v>849</v>
      </c>
      <c r="W132" s="14">
        <v>60553</v>
      </c>
      <c r="X132" s="14">
        <v>3496</v>
      </c>
      <c r="Y132" s="14">
        <v>850</v>
      </c>
      <c r="Z132" s="14">
        <v>60753</v>
      </c>
      <c r="AA132" s="14">
        <v>3488</v>
      </c>
      <c r="AB132" s="14">
        <v>850</v>
      </c>
      <c r="AC132" s="14">
        <v>60638</v>
      </c>
      <c r="AD132" s="14">
        <v>3508</v>
      </c>
      <c r="AE132" s="14">
        <v>853</v>
      </c>
      <c r="AF132" s="14">
        <v>60511</v>
      </c>
      <c r="AG132" s="14">
        <v>3511</v>
      </c>
      <c r="AH132" s="14">
        <v>861</v>
      </c>
      <c r="AI132" s="14">
        <v>60866</v>
      </c>
      <c r="AJ132" s="14">
        <v>3514</v>
      </c>
      <c r="AK132" s="14">
        <v>862</v>
      </c>
      <c r="AL132" s="14">
        <v>60879</v>
      </c>
    </row>
    <row r="133" spans="1:38" x14ac:dyDescent="0.35">
      <c r="A133" s="42"/>
      <c r="B133" s="43" t="s">
        <v>124</v>
      </c>
      <c r="C133" s="12">
        <v>375</v>
      </c>
      <c r="D133" s="12">
        <v>142</v>
      </c>
      <c r="E133" s="12">
        <v>6986</v>
      </c>
      <c r="F133" s="12">
        <v>377</v>
      </c>
      <c r="G133" s="12">
        <v>143</v>
      </c>
      <c r="H133" s="12">
        <v>7047</v>
      </c>
      <c r="I133" s="14">
        <v>378</v>
      </c>
      <c r="J133" s="14">
        <v>142</v>
      </c>
      <c r="K133" s="14">
        <v>7082</v>
      </c>
      <c r="L133" s="14">
        <v>377</v>
      </c>
      <c r="M133" s="14">
        <v>142</v>
      </c>
      <c r="N133" s="14">
        <v>7188</v>
      </c>
      <c r="O133" s="14">
        <v>375</v>
      </c>
      <c r="P133" s="14">
        <v>141</v>
      </c>
      <c r="Q133" s="14">
        <v>7235</v>
      </c>
      <c r="R133" s="14">
        <v>376</v>
      </c>
      <c r="S133" s="14">
        <v>140</v>
      </c>
      <c r="T133" s="14">
        <v>7204</v>
      </c>
      <c r="U133" s="14">
        <v>375</v>
      </c>
      <c r="V133" s="14">
        <v>138</v>
      </c>
      <c r="W133" s="14">
        <v>7249</v>
      </c>
      <c r="X133" s="14">
        <v>374</v>
      </c>
      <c r="Y133" s="14">
        <v>137</v>
      </c>
      <c r="Z133" s="14">
        <v>7223</v>
      </c>
      <c r="AA133" s="14">
        <v>380</v>
      </c>
      <c r="AB133" s="14">
        <v>137</v>
      </c>
      <c r="AC133" s="14">
        <v>7212</v>
      </c>
      <c r="AD133" s="14">
        <v>378</v>
      </c>
      <c r="AE133" s="14">
        <v>136</v>
      </c>
      <c r="AF133" s="14">
        <v>7090</v>
      </c>
      <c r="AG133" s="14">
        <v>377</v>
      </c>
      <c r="AH133" s="14">
        <v>137</v>
      </c>
      <c r="AI133" s="14">
        <v>7032</v>
      </c>
      <c r="AJ133" s="14">
        <v>377</v>
      </c>
      <c r="AK133" s="14">
        <v>137</v>
      </c>
      <c r="AL133" s="14">
        <v>7032</v>
      </c>
    </row>
    <row r="134" spans="1:38" x14ac:dyDescent="0.35">
      <c r="A134" s="42"/>
      <c r="B134" s="44" t="s">
        <v>125</v>
      </c>
      <c r="C134" s="31">
        <f t="shared" ref="C134:AL134" si="51">SUM(C132:C133)</f>
        <v>3844</v>
      </c>
      <c r="D134" s="31">
        <f t="shared" si="51"/>
        <v>1020</v>
      </c>
      <c r="E134" s="31">
        <f t="shared" si="51"/>
        <v>67450</v>
      </c>
      <c r="F134" s="31">
        <f t="shared" si="51"/>
        <v>3857</v>
      </c>
      <c r="G134" s="31">
        <f t="shared" si="51"/>
        <v>1012</v>
      </c>
      <c r="H134" s="31">
        <f t="shared" si="51"/>
        <v>67912</v>
      </c>
      <c r="I134" s="31">
        <f t="shared" si="51"/>
        <v>3855</v>
      </c>
      <c r="J134" s="31">
        <f t="shared" si="51"/>
        <v>1012</v>
      </c>
      <c r="K134" s="31">
        <f t="shared" si="51"/>
        <v>67764</v>
      </c>
      <c r="L134" s="31">
        <f t="shared" si="51"/>
        <v>3864</v>
      </c>
      <c r="M134" s="31">
        <f t="shared" si="51"/>
        <v>1010</v>
      </c>
      <c r="N134" s="31">
        <f t="shared" si="51"/>
        <v>67897</v>
      </c>
      <c r="O134" s="31">
        <f t="shared" si="51"/>
        <v>3868</v>
      </c>
      <c r="P134" s="31">
        <f t="shared" si="51"/>
        <v>999</v>
      </c>
      <c r="Q134" s="31">
        <f t="shared" si="51"/>
        <v>67869</v>
      </c>
      <c r="R134" s="31">
        <f t="shared" si="51"/>
        <v>3873</v>
      </c>
      <c r="S134" s="31">
        <f t="shared" si="51"/>
        <v>993</v>
      </c>
      <c r="T134" s="31">
        <f t="shared" si="51"/>
        <v>68125</v>
      </c>
      <c r="U134" s="31">
        <f t="shared" si="51"/>
        <v>3875</v>
      </c>
      <c r="V134" s="31">
        <f t="shared" si="51"/>
        <v>987</v>
      </c>
      <c r="W134" s="31">
        <f t="shared" si="51"/>
        <v>67802</v>
      </c>
      <c r="X134" s="31">
        <f t="shared" si="51"/>
        <v>3870</v>
      </c>
      <c r="Y134" s="31">
        <f t="shared" si="51"/>
        <v>987</v>
      </c>
      <c r="Z134" s="31">
        <f t="shared" si="51"/>
        <v>67976</v>
      </c>
      <c r="AA134" s="31">
        <f t="shared" si="51"/>
        <v>3868</v>
      </c>
      <c r="AB134" s="31">
        <f t="shared" si="51"/>
        <v>987</v>
      </c>
      <c r="AC134" s="31">
        <f t="shared" si="51"/>
        <v>67850</v>
      </c>
      <c r="AD134" s="31">
        <f t="shared" si="51"/>
        <v>3886</v>
      </c>
      <c r="AE134" s="31">
        <f t="shared" si="51"/>
        <v>989</v>
      </c>
      <c r="AF134" s="31">
        <f t="shared" si="51"/>
        <v>67601</v>
      </c>
      <c r="AG134" s="31">
        <f t="shared" si="51"/>
        <v>3888</v>
      </c>
      <c r="AH134" s="31">
        <f t="shared" si="51"/>
        <v>998</v>
      </c>
      <c r="AI134" s="31">
        <f t="shared" si="51"/>
        <v>67898</v>
      </c>
      <c r="AJ134" s="31">
        <f t="shared" si="51"/>
        <v>3891</v>
      </c>
      <c r="AK134" s="31">
        <f t="shared" si="51"/>
        <v>999</v>
      </c>
      <c r="AL134" s="31">
        <f t="shared" si="51"/>
        <v>67911</v>
      </c>
    </row>
    <row r="135" spans="1:38" x14ac:dyDescent="0.35">
      <c r="A135" s="42">
        <v>13</v>
      </c>
      <c r="B135" s="43" t="s">
        <v>126</v>
      </c>
      <c r="C135" s="12">
        <v>1474</v>
      </c>
      <c r="D135" s="12">
        <v>404</v>
      </c>
      <c r="E135" s="12">
        <v>23626</v>
      </c>
      <c r="F135" s="12">
        <v>1488</v>
      </c>
      <c r="G135" s="12">
        <v>404</v>
      </c>
      <c r="H135" s="12">
        <v>23600</v>
      </c>
      <c r="I135" s="14">
        <v>1491</v>
      </c>
      <c r="J135" s="14">
        <v>402</v>
      </c>
      <c r="K135" s="14">
        <v>23415</v>
      </c>
      <c r="L135" s="14">
        <v>1484</v>
      </c>
      <c r="M135" s="14">
        <v>402</v>
      </c>
      <c r="N135" s="14">
        <v>23127</v>
      </c>
      <c r="O135" s="14">
        <v>1486</v>
      </c>
      <c r="P135" s="14">
        <v>400</v>
      </c>
      <c r="Q135" s="14">
        <v>23177</v>
      </c>
      <c r="R135" s="14">
        <v>1485</v>
      </c>
      <c r="S135" s="14">
        <v>398</v>
      </c>
      <c r="T135" s="14">
        <v>23213</v>
      </c>
      <c r="U135" s="14">
        <v>1485</v>
      </c>
      <c r="V135" s="14">
        <v>401</v>
      </c>
      <c r="W135" s="14">
        <v>23102</v>
      </c>
      <c r="X135" s="14">
        <v>1469</v>
      </c>
      <c r="Y135" s="14">
        <v>403</v>
      </c>
      <c r="Z135" s="14">
        <v>23036</v>
      </c>
      <c r="AA135" s="14">
        <v>1460</v>
      </c>
      <c r="AB135" s="14">
        <v>405</v>
      </c>
      <c r="AC135" s="14">
        <v>22956</v>
      </c>
      <c r="AD135" s="14">
        <v>1460</v>
      </c>
      <c r="AE135" s="14">
        <v>409</v>
      </c>
      <c r="AF135" s="14">
        <v>22872</v>
      </c>
      <c r="AG135" s="14">
        <v>1436</v>
      </c>
      <c r="AH135" s="14">
        <v>408</v>
      </c>
      <c r="AI135" s="14">
        <v>22786</v>
      </c>
      <c r="AJ135" s="14">
        <v>1436</v>
      </c>
      <c r="AK135" s="14">
        <v>409</v>
      </c>
      <c r="AL135" s="14">
        <v>22967</v>
      </c>
    </row>
    <row r="136" spans="1:38" x14ac:dyDescent="0.35">
      <c r="A136" s="42">
        <v>14</v>
      </c>
      <c r="B136" s="43" t="s">
        <v>127</v>
      </c>
      <c r="C136" s="12">
        <v>1332</v>
      </c>
      <c r="D136" s="12">
        <v>363</v>
      </c>
      <c r="E136" s="12">
        <v>17470</v>
      </c>
      <c r="F136" s="12">
        <v>1335</v>
      </c>
      <c r="G136" s="12">
        <v>362</v>
      </c>
      <c r="H136" s="12">
        <v>17679</v>
      </c>
      <c r="I136" s="14">
        <v>1341</v>
      </c>
      <c r="J136" s="14">
        <v>354</v>
      </c>
      <c r="K136" s="14">
        <v>17859</v>
      </c>
      <c r="L136" s="14">
        <v>1337</v>
      </c>
      <c r="M136" s="14">
        <v>350</v>
      </c>
      <c r="N136" s="14">
        <v>17788</v>
      </c>
      <c r="O136" s="14">
        <v>1331</v>
      </c>
      <c r="P136" s="14">
        <v>348</v>
      </c>
      <c r="Q136" s="14">
        <v>17609</v>
      </c>
      <c r="R136" s="14">
        <v>1329</v>
      </c>
      <c r="S136" s="14">
        <v>346</v>
      </c>
      <c r="T136" s="14">
        <v>17400</v>
      </c>
      <c r="U136" s="14">
        <v>1333</v>
      </c>
      <c r="V136" s="14">
        <v>348</v>
      </c>
      <c r="W136" s="14">
        <v>17364</v>
      </c>
      <c r="X136" s="14">
        <v>1342</v>
      </c>
      <c r="Y136" s="14">
        <v>347</v>
      </c>
      <c r="Z136" s="14">
        <v>17424</v>
      </c>
      <c r="AA136" s="14">
        <v>1348</v>
      </c>
      <c r="AB136" s="14">
        <v>344</v>
      </c>
      <c r="AC136" s="14">
        <v>17317</v>
      </c>
      <c r="AD136" s="14">
        <v>1341</v>
      </c>
      <c r="AE136" s="14">
        <v>342</v>
      </c>
      <c r="AF136" s="14">
        <v>17393</v>
      </c>
      <c r="AG136" s="14">
        <v>1339</v>
      </c>
      <c r="AH136" s="14">
        <v>343</v>
      </c>
      <c r="AI136" s="14">
        <v>17365</v>
      </c>
      <c r="AJ136" s="14">
        <v>1339</v>
      </c>
      <c r="AK136" s="14">
        <v>343</v>
      </c>
      <c r="AL136" s="14">
        <v>17365</v>
      </c>
    </row>
    <row r="137" spans="1:38" x14ac:dyDescent="0.35">
      <c r="A137" s="42">
        <v>15</v>
      </c>
      <c r="B137" s="43" t="s">
        <v>128</v>
      </c>
      <c r="C137" s="12">
        <v>1639</v>
      </c>
      <c r="D137" s="12">
        <v>549</v>
      </c>
      <c r="E137" s="12">
        <v>31699</v>
      </c>
      <c r="F137" s="12">
        <v>1638</v>
      </c>
      <c r="G137" s="12">
        <v>549</v>
      </c>
      <c r="H137" s="12">
        <v>32117</v>
      </c>
      <c r="I137" s="14">
        <v>1645</v>
      </c>
      <c r="J137" s="14">
        <v>545</v>
      </c>
      <c r="K137" s="14">
        <v>32355</v>
      </c>
      <c r="L137" s="14">
        <v>1641</v>
      </c>
      <c r="M137" s="14">
        <v>543</v>
      </c>
      <c r="N137" s="14">
        <v>32240</v>
      </c>
      <c r="O137" s="14">
        <v>1647</v>
      </c>
      <c r="P137" s="14">
        <v>543</v>
      </c>
      <c r="Q137" s="14">
        <v>32429</v>
      </c>
      <c r="R137" s="14">
        <v>1649</v>
      </c>
      <c r="S137" s="14">
        <v>536</v>
      </c>
      <c r="T137" s="14">
        <v>32469</v>
      </c>
      <c r="U137" s="14">
        <v>1648</v>
      </c>
      <c r="V137" s="14">
        <v>537</v>
      </c>
      <c r="W137" s="14">
        <v>32616</v>
      </c>
      <c r="X137" s="14">
        <v>1644</v>
      </c>
      <c r="Y137" s="14">
        <v>528</v>
      </c>
      <c r="Z137" s="14">
        <v>32835</v>
      </c>
      <c r="AA137" s="14">
        <v>1642</v>
      </c>
      <c r="AB137" s="14">
        <v>516</v>
      </c>
      <c r="AC137" s="14">
        <v>32796</v>
      </c>
      <c r="AD137" s="14">
        <v>1644</v>
      </c>
      <c r="AE137" s="14">
        <v>518</v>
      </c>
      <c r="AF137" s="14">
        <v>32713</v>
      </c>
      <c r="AG137" s="14">
        <v>1645</v>
      </c>
      <c r="AH137" s="14">
        <v>517</v>
      </c>
      <c r="AI137" s="14">
        <v>32728</v>
      </c>
      <c r="AJ137" s="14">
        <v>1648</v>
      </c>
      <c r="AK137" s="14">
        <v>517</v>
      </c>
      <c r="AL137" s="14">
        <v>32740</v>
      </c>
    </row>
    <row r="138" spans="1:38" x14ac:dyDescent="0.35">
      <c r="A138" s="42">
        <v>16</v>
      </c>
      <c r="B138" s="43" t="s">
        <v>129</v>
      </c>
      <c r="C138" s="12">
        <v>1853</v>
      </c>
      <c r="D138" s="12">
        <v>528</v>
      </c>
      <c r="E138" s="12">
        <v>32985</v>
      </c>
      <c r="F138" s="12">
        <v>1854</v>
      </c>
      <c r="G138" s="12">
        <v>529</v>
      </c>
      <c r="H138" s="12">
        <v>33043</v>
      </c>
      <c r="I138" s="14">
        <v>1859</v>
      </c>
      <c r="J138" s="14">
        <v>528</v>
      </c>
      <c r="K138" s="14">
        <v>33277</v>
      </c>
      <c r="L138" s="14">
        <v>1848</v>
      </c>
      <c r="M138" s="14">
        <v>565</v>
      </c>
      <c r="N138" s="14">
        <v>33072</v>
      </c>
      <c r="O138" s="14">
        <v>1848</v>
      </c>
      <c r="P138" s="14">
        <v>565</v>
      </c>
      <c r="Q138" s="14">
        <v>32923</v>
      </c>
      <c r="R138" s="14">
        <v>1853</v>
      </c>
      <c r="S138" s="14">
        <v>564</v>
      </c>
      <c r="T138" s="14">
        <v>32862</v>
      </c>
      <c r="U138" s="14">
        <v>1846</v>
      </c>
      <c r="V138" s="14">
        <v>566</v>
      </c>
      <c r="W138" s="14">
        <v>32651</v>
      </c>
      <c r="X138" s="14">
        <v>1850</v>
      </c>
      <c r="Y138" s="14">
        <v>563</v>
      </c>
      <c r="Z138" s="14">
        <v>32681</v>
      </c>
      <c r="AA138" s="14">
        <v>1862</v>
      </c>
      <c r="AB138" s="14">
        <v>564</v>
      </c>
      <c r="AC138" s="14">
        <v>32763</v>
      </c>
      <c r="AD138" s="14">
        <v>1868</v>
      </c>
      <c r="AE138" s="14">
        <v>564</v>
      </c>
      <c r="AF138" s="14">
        <v>32681</v>
      </c>
      <c r="AG138" s="14">
        <v>1876</v>
      </c>
      <c r="AH138" s="14">
        <v>570</v>
      </c>
      <c r="AI138" s="14">
        <v>33081</v>
      </c>
      <c r="AJ138" s="14">
        <v>1876</v>
      </c>
      <c r="AK138" s="14">
        <v>570</v>
      </c>
      <c r="AL138" s="14">
        <v>33080</v>
      </c>
    </row>
    <row r="139" spans="1:38" x14ac:dyDescent="0.35">
      <c r="A139" s="42"/>
      <c r="B139" s="43" t="s">
        <v>130</v>
      </c>
      <c r="C139" s="12">
        <v>395</v>
      </c>
      <c r="D139" s="12">
        <v>144</v>
      </c>
      <c r="E139" s="12">
        <v>6475</v>
      </c>
      <c r="F139" s="12">
        <v>390</v>
      </c>
      <c r="G139" s="12">
        <v>144</v>
      </c>
      <c r="H139" s="12">
        <v>6470</v>
      </c>
      <c r="I139" s="14">
        <v>388</v>
      </c>
      <c r="J139" s="14">
        <v>144</v>
      </c>
      <c r="K139" s="14">
        <v>6482</v>
      </c>
      <c r="L139" s="14">
        <v>385</v>
      </c>
      <c r="M139" s="14">
        <v>145</v>
      </c>
      <c r="N139" s="14">
        <v>6478</v>
      </c>
      <c r="O139" s="14">
        <v>388</v>
      </c>
      <c r="P139" s="14">
        <v>146</v>
      </c>
      <c r="Q139" s="14">
        <v>6473</v>
      </c>
      <c r="R139" s="14">
        <v>392</v>
      </c>
      <c r="S139" s="14">
        <v>148</v>
      </c>
      <c r="T139" s="14">
        <v>6508</v>
      </c>
      <c r="U139" s="14">
        <v>392</v>
      </c>
      <c r="V139" s="14">
        <v>147</v>
      </c>
      <c r="W139" s="14">
        <v>6541</v>
      </c>
      <c r="X139" s="14">
        <v>390</v>
      </c>
      <c r="Y139" s="14">
        <v>146</v>
      </c>
      <c r="Z139" s="14">
        <v>6519</v>
      </c>
      <c r="AA139" s="14">
        <v>388</v>
      </c>
      <c r="AB139" s="14">
        <v>146</v>
      </c>
      <c r="AC139" s="14">
        <v>6547</v>
      </c>
      <c r="AD139" s="14">
        <v>387</v>
      </c>
      <c r="AE139" s="14">
        <v>144</v>
      </c>
      <c r="AF139" s="14">
        <v>6534</v>
      </c>
      <c r="AG139" s="14">
        <v>389</v>
      </c>
      <c r="AH139" s="14">
        <v>144</v>
      </c>
      <c r="AI139" s="14">
        <v>6570</v>
      </c>
      <c r="AJ139" s="14">
        <v>389</v>
      </c>
      <c r="AK139" s="14">
        <v>144</v>
      </c>
      <c r="AL139" s="14">
        <v>6570</v>
      </c>
    </row>
    <row r="140" spans="1:38" x14ac:dyDescent="0.35">
      <c r="A140" s="42"/>
      <c r="B140" s="44" t="s">
        <v>131</v>
      </c>
      <c r="C140" s="45">
        <f t="shared" ref="C140:AL140" si="52">SUM(C138:C139)</f>
        <v>2248</v>
      </c>
      <c r="D140" s="45">
        <f t="shared" si="52"/>
        <v>672</v>
      </c>
      <c r="E140" s="45">
        <f t="shared" si="52"/>
        <v>39460</v>
      </c>
      <c r="F140" s="45">
        <f t="shared" si="52"/>
        <v>2244</v>
      </c>
      <c r="G140" s="45">
        <f t="shared" si="52"/>
        <v>673</v>
      </c>
      <c r="H140" s="45">
        <f t="shared" si="52"/>
        <v>39513</v>
      </c>
      <c r="I140" s="45">
        <f t="shared" si="52"/>
        <v>2247</v>
      </c>
      <c r="J140" s="45">
        <f t="shared" si="52"/>
        <v>672</v>
      </c>
      <c r="K140" s="45">
        <f t="shared" si="52"/>
        <v>39759</v>
      </c>
      <c r="L140" s="45">
        <f t="shared" si="52"/>
        <v>2233</v>
      </c>
      <c r="M140" s="45">
        <f t="shared" si="52"/>
        <v>710</v>
      </c>
      <c r="N140" s="45">
        <f t="shared" si="52"/>
        <v>39550</v>
      </c>
      <c r="O140" s="45">
        <f t="shared" si="52"/>
        <v>2236</v>
      </c>
      <c r="P140" s="45">
        <f t="shared" si="52"/>
        <v>711</v>
      </c>
      <c r="Q140" s="45">
        <f t="shared" si="52"/>
        <v>39396</v>
      </c>
      <c r="R140" s="45">
        <f t="shared" si="52"/>
        <v>2245</v>
      </c>
      <c r="S140" s="45">
        <f t="shared" si="52"/>
        <v>712</v>
      </c>
      <c r="T140" s="45">
        <f t="shared" si="52"/>
        <v>39370</v>
      </c>
      <c r="U140" s="45">
        <f t="shared" si="52"/>
        <v>2238</v>
      </c>
      <c r="V140" s="45">
        <f t="shared" si="52"/>
        <v>713</v>
      </c>
      <c r="W140" s="45">
        <f t="shared" si="52"/>
        <v>39192</v>
      </c>
      <c r="X140" s="45">
        <f t="shared" si="52"/>
        <v>2240</v>
      </c>
      <c r="Y140" s="45">
        <f t="shared" si="52"/>
        <v>709</v>
      </c>
      <c r="Z140" s="45">
        <f t="shared" si="52"/>
        <v>39200</v>
      </c>
      <c r="AA140" s="45">
        <f t="shared" si="52"/>
        <v>2250</v>
      </c>
      <c r="AB140" s="45">
        <f t="shared" si="52"/>
        <v>710</v>
      </c>
      <c r="AC140" s="45">
        <f t="shared" si="52"/>
        <v>39310</v>
      </c>
      <c r="AD140" s="45">
        <f t="shared" si="52"/>
        <v>2255</v>
      </c>
      <c r="AE140" s="45">
        <f t="shared" si="52"/>
        <v>708</v>
      </c>
      <c r="AF140" s="45">
        <f t="shared" si="52"/>
        <v>39215</v>
      </c>
      <c r="AG140" s="45">
        <f t="shared" si="52"/>
        <v>2265</v>
      </c>
      <c r="AH140" s="45">
        <f t="shared" si="52"/>
        <v>714</v>
      </c>
      <c r="AI140" s="45">
        <f t="shared" si="52"/>
        <v>39651</v>
      </c>
      <c r="AJ140" s="45">
        <f t="shared" si="52"/>
        <v>2265</v>
      </c>
      <c r="AK140" s="45">
        <f t="shared" si="52"/>
        <v>714</v>
      </c>
      <c r="AL140" s="45">
        <f t="shared" si="52"/>
        <v>39650</v>
      </c>
    </row>
    <row r="141" spans="1:38" x14ac:dyDescent="0.35">
      <c r="A141" s="42">
        <v>17</v>
      </c>
      <c r="B141" s="43" t="s">
        <v>132</v>
      </c>
      <c r="C141" s="12">
        <v>1329</v>
      </c>
      <c r="D141" s="12">
        <v>488</v>
      </c>
      <c r="E141" s="12">
        <v>28113</v>
      </c>
      <c r="F141" s="12">
        <v>1328</v>
      </c>
      <c r="G141" s="12">
        <v>485</v>
      </c>
      <c r="H141" s="12">
        <v>28205</v>
      </c>
      <c r="I141" s="14">
        <v>1325</v>
      </c>
      <c r="J141" s="14">
        <v>484</v>
      </c>
      <c r="K141" s="14">
        <v>28044</v>
      </c>
      <c r="L141" s="14">
        <v>1325</v>
      </c>
      <c r="M141" s="14">
        <v>485</v>
      </c>
      <c r="N141" s="14">
        <v>27296</v>
      </c>
      <c r="O141" s="14">
        <v>1322</v>
      </c>
      <c r="P141" s="14">
        <v>485</v>
      </c>
      <c r="Q141" s="14">
        <v>27266</v>
      </c>
      <c r="R141" s="14">
        <v>1329</v>
      </c>
      <c r="S141" s="14">
        <v>484</v>
      </c>
      <c r="T141" s="14">
        <v>27188</v>
      </c>
      <c r="U141" s="14">
        <v>1322</v>
      </c>
      <c r="V141" s="14">
        <v>485</v>
      </c>
      <c r="W141" s="14">
        <v>26954</v>
      </c>
      <c r="X141" s="14">
        <v>1317</v>
      </c>
      <c r="Y141" s="14">
        <v>480</v>
      </c>
      <c r="Z141" s="14">
        <v>27175</v>
      </c>
      <c r="AA141" s="14">
        <v>1317</v>
      </c>
      <c r="AB141" s="14">
        <v>480</v>
      </c>
      <c r="AC141" s="14">
        <v>27103</v>
      </c>
      <c r="AD141" s="14">
        <v>1323</v>
      </c>
      <c r="AE141" s="14">
        <v>481</v>
      </c>
      <c r="AF141" s="14">
        <v>27090</v>
      </c>
      <c r="AG141" s="14">
        <v>1322</v>
      </c>
      <c r="AH141" s="14">
        <v>483</v>
      </c>
      <c r="AI141" s="14">
        <v>27923</v>
      </c>
      <c r="AJ141" s="14">
        <v>1322</v>
      </c>
      <c r="AK141" s="14">
        <v>483</v>
      </c>
      <c r="AL141" s="14">
        <v>28204</v>
      </c>
    </row>
    <row r="142" spans="1:38" x14ac:dyDescent="0.35">
      <c r="A142" s="42">
        <v>18</v>
      </c>
      <c r="B142" s="43" t="s">
        <v>133</v>
      </c>
      <c r="C142" s="12">
        <v>1404</v>
      </c>
      <c r="D142" s="12">
        <v>379</v>
      </c>
      <c r="E142" s="12">
        <v>27725</v>
      </c>
      <c r="F142" s="12">
        <v>1406</v>
      </c>
      <c r="G142" s="12">
        <v>374</v>
      </c>
      <c r="H142" s="12">
        <v>27968</v>
      </c>
      <c r="I142" s="14">
        <v>1390</v>
      </c>
      <c r="J142" s="14">
        <v>375</v>
      </c>
      <c r="K142" s="14">
        <v>27611</v>
      </c>
      <c r="L142" s="14">
        <v>1387</v>
      </c>
      <c r="M142" s="14">
        <v>377</v>
      </c>
      <c r="N142" s="14">
        <v>27400</v>
      </c>
      <c r="O142" s="14">
        <v>1387</v>
      </c>
      <c r="P142" s="14">
        <v>377</v>
      </c>
      <c r="Q142" s="14">
        <v>27026</v>
      </c>
      <c r="R142" s="14">
        <v>1380</v>
      </c>
      <c r="S142" s="14">
        <v>379</v>
      </c>
      <c r="T142" s="14">
        <v>26846</v>
      </c>
      <c r="U142" s="14">
        <v>1375</v>
      </c>
      <c r="V142" s="14">
        <v>380</v>
      </c>
      <c r="W142" s="14">
        <v>26155</v>
      </c>
      <c r="X142" s="14">
        <v>1370</v>
      </c>
      <c r="Y142" s="14">
        <v>384</v>
      </c>
      <c r="Z142" s="14">
        <v>26565</v>
      </c>
      <c r="AA142" s="14">
        <v>1361</v>
      </c>
      <c r="AB142" s="14">
        <v>385</v>
      </c>
      <c r="AC142" s="14">
        <v>26839</v>
      </c>
      <c r="AD142" s="14">
        <v>1366</v>
      </c>
      <c r="AE142" s="14">
        <v>384</v>
      </c>
      <c r="AF142" s="14">
        <v>27002</v>
      </c>
      <c r="AG142" s="14">
        <v>1373</v>
      </c>
      <c r="AH142" s="14">
        <v>385</v>
      </c>
      <c r="AI142" s="14">
        <v>27415</v>
      </c>
      <c r="AJ142" s="14">
        <v>1373</v>
      </c>
      <c r="AK142" s="14">
        <v>385</v>
      </c>
      <c r="AL142" s="14">
        <v>27415</v>
      </c>
    </row>
    <row r="143" spans="1:38" x14ac:dyDescent="0.35">
      <c r="A143" s="42"/>
      <c r="B143" s="43" t="s">
        <v>134</v>
      </c>
      <c r="C143" s="12">
        <v>646</v>
      </c>
      <c r="D143" s="12">
        <v>199</v>
      </c>
      <c r="E143" s="12">
        <v>9581</v>
      </c>
      <c r="F143" s="12">
        <v>652</v>
      </c>
      <c r="G143" s="12">
        <v>198</v>
      </c>
      <c r="H143" s="12">
        <v>9666</v>
      </c>
      <c r="I143" s="14">
        <v>650</v>
      </c>
      <c r="J143" s="14">
        <v>197</v>
      </c>
      <c r="K143" s="14">
        <v>9698</v>
      </c>
      <c r="L143" s="14">
        <v>647</v>
      </c>
      <c r="M143" s="14">
        <v>196</v>
      </c>
      <c r="N143" s="14">
        <v>9751</v>
      </c>
      <c r="O143" s="14">
        <v>640</v>
      </c>
      <c r="P143" s="14">
        <v>195</v>
      </c>
      <c r="Q143" s="14">
        <v>9818</v>
      </c>
      <c r="R143" s="14">
        <v>639</v>
      </c>
      <c r="S143" s="14">
        <v>195</v>
      </c>
      <c r="T143" s="14">
        <v>9923</v>
      </c>
      <c r="U143" s="14">
        <v>632</v>
      </c>
      <c r="V143" s="14">
        <v>196</v>
      </c>
      <c r="W143" s="14">
        <v>9911</v>
      </c>
      <c r="X143" s="14">
        <v>626</v>
      </c>
      <c r="Y143" s="14">
        <v>196</v>
      </c>
      <c r="Z143" s="14">
        <v>9967</v>
      </c>
      <c r="AA143" s="14">
        <v>628</v>
      </c>
      <c r="AB143" s="14">
        <v>196</v>
      </c>
      <c r="AC143" s="14">
        <v>9988</v>
      </c>
      <c r="AD143" s="14">
        <v>629</v>
      </c>
      <c r="AE143" s="14">
        <v>196</v>
      </c>
      <c r="AF143" s="14">
        <v>10003</v>
      </c>
      <c r="AG143" s="14">
        <v>633</v>
      </c>
      <c r="AH143" s="14">
        <v>195</v>
      </c>
      <c r="AI143" s="14">
        <v>9967</v>
      </c>
      <c r="AJ143" s="14">
        <v>633</v>
      </c>
      <c r="AK143" s="14">
        <v>195</v>
      </c>
      <c r="AL143" s="14">
        <v>9972</v>
      </c>
    </row>
    <row r="144" spans="1:38" x14ac:dyDescent="0.35">
      <c r="A144" s="42"/>
      <c r="B144" s="44" t="s">
        <v>135</v>
      </c>
      <c r="C144" s="46">
        <f t="shared" ref="C144:AL144" si="53">SUM(C142:C143)</f>
        <v>2050</v>
      </c>
      <c r="D144" s="46">
        <f t="shared" si="53"/>
        <v>578</v>
      </c>
      <c r="E144" s="46">
        <f t="shared" si="53"/>
        <v>37306</v>
      </c>
      <c r="F144" s="46">
        <f t="shared" si="53"/>
        <v>2058</v>
      </c>
      <c r="G144" s="46">
        <f t="shared" si="53"/>
        <v>572</v>
      </c>
      <c r="H144" s="46">
        <f t="shared" si="53"/>
        <v>37634</v>
      </c>
      <c r="I144" s="46">
        <f t="shared" si="53"/>
        <v>2040</v>
      </c>
      <c r="J144" s="46">
        <f t="shared" si="53"/>
        <v>572</v>
      </c>
      <c r="K144" s="46">
        <f t="shared" si="53"/>
        <v>37309</v>
      </c>
      <c r="L144" s="46">
        <f t="shared" si="53"/>
        <v>2034</v>
      </c>
      <c r="M144" s="46">
        <f t="shared" si="53"/>
        <v>573</v>
      </c>
      <c r="N144" s="46">
        <f t="shared" si="53"/>
        <v>37151</v>
      </c>
      <c r="O144" s="46">
        <f t="shared" si="53"/>
        <v>2027</v>
      </c>
      <c r="P144" s="46">
        <f t="shared" si="53"/>
        <v>572</v>
      </c>
      <c r="Q144" s="46">
        <f t="shared" si="53"/>
        <v>36844</v>
      </c>
      <c r="R144" s="46">
        <f t="shared" si="53"/>
        <v>2019</v>
      </c>
      <c r="S144" s="46">
        <f t="shared" si="53"/>
        <v>574</v>
      </c>
      <c r="T144" s="46">
        <f t="shared" si="53"/>
        <v>36769</v>
      </c>
      <c r="U144" s="46">
        <f t="shared" si="53"/>
        <v>2007</v>
      </c>
      <c r="V144" s="46">
        <f t="shared" si="53"/>
        <v>576</v>
      </c>
      <c r="W144" s="46">
        <f t="shared" si="53"/>
        <v>36066</v>
      </c>
      <c r="X144" s="46">
        <f t="shared" si="53"/>
        <v>1996</v>
      </c>
      <c r="Y144" s="46">
        <f t="shared" si="53"/>
        <v>580</v>
      </c>
      <c r="Z144" s="46">
        <f t="shared" si="53"/>
        <v>36532</v>
      </c>
      <c r="AA144" s="46">
        <f t="shared" si="53"/>
        <v>1989</v>
      </c>
      <c r="AB144" s="46">
        <f t="shared" si="53"/>
        <v>581</v>
      </c>
      <c r="AC144" s="46">
        <f t="shared" si="53"/>
        <v>36827</v>
      </c>
      <c r="AD144" s="46">
        <f t="shared" si="53"/>
        <v>1995</v>
      </c>
      <c r="AE144" s="46">
        <f t="shared" si="53"/>
        <v>580</v>
      </c>
      <c r="AF144" s="46">
        <f t="shared" si="53"/>
        <v>37005</v>
      </c>
      <c r="AG144" s="46">
        <f t="shared" si="53"/>
        <v>2006</v>
      </c>
      <c r="AH144" s="46">
        <f t="shared" si="53"/>
        <v>580</v>
      </c>
      <c r="AI144" s="46">
        <f t="shared" si="53"/>
        <v>37382</v>
      </c>
      <c r="AJ144" s="46">
        <f t="shared" si="53"/>
        <v>2006</v>
      </c>
      <c r="AK144" s="46">
        <f t="shared" si="53"/>
        <v>580</v>
      </c>
      <c r="AL144" s="46">
        <f t="shared" si="53"/>
        <v>37387</v>
      </c>
    </row>
    <row r="145" spans="1:38" x14ac:dyDescent="0.35">
      <c r="A145" s="42">
        <v>19</v>
      </c>
      <c r="B145" s="43" t="s">
        <v>136</v>
      </c>
      <c r="C145" s="12">
        <v>1065</v>
      </c>
      <c r="D145" s="12">
        <v>440</v>
      </c>
      <c r="E145" s="12">
        <v>20841</v>
      </c>
      <c r="F145" s="12">
        <v>1064</v>
      </c>
      <c r="G145" s="12">
        <v>442</v>
      </c>
      <c r="H145" s="12">
        <v>21450</v>
      </c>
      <c r="I145" s="14">
        <v>1065</v>
      </c>
      <c r="J145" s="14">
        <v>443</v>
      </c>
      <c r="K145" s="14">
        <v>21962</v>
      </c>
      <c r="L145" s="14">
        <v>1067</v>
      </c>
      <c r="M145" s="14">
        <v>444</v>
      </c>
      <c r="N145" s="14">
        <v>21971</v>
      </c>
      <c r="O145" s="14">
        <v>1063</v>
      </c>
      <c r="P145" s="14">
        <v>444</v>
      </c>
      <c r="Q145" s="14">
        <v>22039</v>
      </c>
      <c r="R145" s="14">
        <v>1062</v>
      </c>
      <c r="S145" s="14">
        <v>446</v>
      </c>
      <c r="T145" s="14">
        <v>21831</v>
      </c>
      <c r="U145" s="14">
        <v>1064</v>
      </c>
      <c r="V145" s="14">
        <v>445</v>
      </c>
      <c r="W145" s="14">
        <v>20389</v>
      </c>
      <c r="X145" s="14">
        <v>1064</v>
      </c>
      <c r="Y145" s="14">
        <v>445</v>
      </c>
      <c r="Z145" s="14">
        <v>19680</v>
      </c>
      <c r="AA145" s="14">
        <v>1067</v>
      </c>
      <c r="AB145" s="14">
        <v>444</v>
      </c>
      <c r="AC145" s="14">
        <v>19366</v>
      </c>
      <c r="AD145" s="14">
        <v>1071</v>
      </c>
      <c r="AE145" s="14">
        <v>444</v>
      </c>
      <c r="AF145" s="14">
        <v>20029</v>
      </c>
      <c r="AG145" s="14">
        <v>1068</v>
      </c>
      <c r="AH145" s="14">
        <v>443</v>
      </c>
      <c r="AI145" s="14">
        <v>20700</v>
      </c>
      <c r="AJ145" s="14">
        <v>1069</v>
      </c>
      <c r="AK145" s="14">
        <v>444</v>
      </c>
      <c r="AL145" s="14">
        <v>20703</v>
      </c>
    </row>
    <row r="146" spans="1:38" x14ac:dyDescent="0.35">
      <c r="A146" s="47">
        <f>A145+1</f>
        <v>20</v>
      </c>
      <c r="B146" s="55" t="s">
        <v>137</v>
      </c>
      <c r="C146" s="17">
        <v>1072</v>
      </c>
      <c r="D146" s="17">
        <v>325</v>
      </c>
      <c r="E146" s="17">
        <v>15343</v>
      </c>
      <c r="F146" s="17">
        <v>1060</v>
      </c>
      <c r="G146" s="17">
        <v>322</v>
      </c>
      <c r="H146" s="17">
        <v>15319</v>
      </c>
      <c r="I146" s="18">
        <v>1057</v>
      </c>
      <c r="J146" s="18">
        <v>320</v>
      </c>
      <c r="K146" s="18">
        <v>15304</v>
      </c>
      <c r="L146" s="18">
        <v>1058</v>
      </c>
      <c r="M146" s="18">
        <v>320</v>
      </c>
      <c r="N146" s="18">
        <v>15258</v>
      </c>
      <c r="O146" s="18">
        <v>1058</v>
      </c>
      <c r="P146" s="18">
        <v>318</v>
      </c>
      <c r="Q146" s="18">
        <v>15301</v>
      </c>
      <c r="R146" s="18">
        <v>1067</v>
      </c>
      <c r="S146" s="18">
        <v>316</v>
      </c>
      <c r="T146" s="18">
        <v>15189</v>
      </c>
      <c r="U146" s="18">
        <v>1066</v>
      </c>
      <c r="V146" s="18">
        <v>313</v>
      </c>
      <c r="W146" s="18">
        <v>15383</v>
      </c>
      <c r="X146" s="18">
        <v>1066</v>
      </c>
      <c r="Y146" s="18">
        <v>314</v>
      </c>
      <c r="Z146" s="18">
        <v>15149</v>
      </c>
      <c r="AA146" s="18">
        <v>1064</v>
      </c>
      <c r="AB146" s="18">
        <v>313</v>
      </c>
      <c r="AC146" s="18">
        <v>15041</v>
      </c>
      <c r="AD146" s="18">
        <v>1068</v>
      </c>
      <c r="AE146" s="18">
        <v>312</v>
      </c>
      <c r="AF146" s="18">
        <v>14800</v>
      </c>
      <c r="AG146" s="18">
        <v>1067</v>
      </c>
      <c r="AH146" s="18">
        <v>315</v>
      </c>
      <c r="AI146" s="18">
        <v>15010</v>
      </c>
      <c r="AJ146" s="18">
        <v>1067</v>
      </c>
      <c r="AK146" s="18">
        <v>315</v>
      </c>
      <c r="AL146" s="18">
        <v>15010</v>
      </c>
    </row>
    <row r="147" spans="1:38" hidden="1" x14ac:dyDescent="0.35">
      <c r="A147" s="19" t="s">
        <v>21</v>
      </c>
      <c r="B147" s="20"/>
      <c r="C147" s="19"/>
      <c r="D147" s="56"/>
      <c r="E147" s="57"/>
      <c r="F147" s="19"/>
      <c r="G147" s="56"/>
      <c r="H147" s="57"/>
      <c r="I147" s="19"/>
      <c r="J147" s="56"/>
      <c r="K147" s="57"/>
      <c r="L147" s="19"/>
      <c r="M147" s="56"/>
      <c r="N147" s="57"/>
      <c r="O147" s="19"/>
      <c r="P147" s="56"/>
      <c r="Q147" s="57"/>
      <c r="R147" s="19"/>
      <c r="S147" s="56"/>
      <c r="T147" s="57"/>
      <c r="U147" s="19"/>
      <c r="V147" s="56"/>
      <c r="W147" s="57"/>
      <c r="X147" s="19"/>
      <c r="Y147" s="56"/>
      <c r="Z147" s="57"/>
      <c r="AA147" s="19"/>
      <c r="AB147" s="56"/>
      <c r="AC147" s="57"/>
      <c r="AD147" s="19"/>
      <c r="AE147" s="56"/>
      <c r="AF147" s="57"/>
      <c r="AG147" s="19"/>
      <c r="AH147" s="56"/>
      <c r="AI147" s="57"/>
      <c r="AJ147" s="19"/>
      <c r="AK147" s="56"/>
      <c r="AL147" s="57"/>
    </row>
    <row r="148" spans="1:38" hidden="1" x14ac:dyDescent="0.35">
      <c r="A148" s="22" t="s">
        <v>22</v>
      </c>
      <c r="B148" s="24"/>
      <c r="C148" s="19"/>
      <c r="D148" s="56"/>
      <c r="E148" s="57"/>
      <c r="F148" s="19"/>
      <c r="G148" s="56"/>
      <c r="H148" s="57"/>
      <c r="I148" s="19"/>
      <c r="J148" s="56"/>
      <c r="K148" s="57"/>
      <c r="L148" s="19"/>
      <c r="M148" s="56"/>
      <c r="N148" s="57"/>
      <c r="O148" s="19"/>
      <c r="P148" s="56"/>
      <c r="Q148" s="57"/>
      <c r="R148" s="19"/>
      <c r="S148" s="56"/>
      <c r="T148" s="57"/>
      <c r="U148" s="19"/>
      <c r="V148" s="56"/>
      <c r="W148" s="57"/>
      <c r="X148" s="19"/>
      <c r="Y148" s="56"/>
      <c r="Z148" s="57"/>
      <c r="AA148" s="19"/>
      <c r="AB148" s="56"/>
      <c r="AC148" s="57"/>
      <c r="AD148" s="19"/>
      <c r="AE148" s="56"/>
      <c r="AF148" s="57"/>
      <c r="AG148" s="19"/>
      <c r="AH148" s="56"/>
      <c r="AI148" s="57"/>
      <c r="AJ148" s="19"/>
      <c r="AK148" s="56"/>
      <c r="AL148" s="57"/>
    </row>
    <row r="149" spans="1:38" hidden="1" x14ac:dyDescent="0.35">
      <c r="A149" s="22" t="s">
        <v>23</v>
      </c>
      <c r="B149" s="20"/>
      <c r="C149" s="19"/>
      <c r="D149" s="56"/>
      <c r="E149" s="57"/>
      <c r="F149" s="19"/>
      <c r="G149" s="56"/>
      <c r="H149" s="57"/>
      <c r="I149" s="19"/>
      <c r="J149" s="56"/>
      <c r="K149" s="57"/>
      <c r="L149" s="19"/>
      <c r="M149" s="56"/>
      <c r="N149" s="57"/>
      <c r="O149" s="19"/>
      <c r="P149" s="56"/>
      <c r="Q149" s="57"/>
      <c r="R149" s="19"/>
      <c r="S149" s="56"/>
      <c r="T149" s="57"/>
      <c r="U149" s="19"/>
      <c r="V149" s="56"/>
      <c r="W149" s="57"/>
      <c r="X149" s="19"/>
      <c r="Y149" s="56"/>
      <c r="Z149" s="57"/>
      <c r="AA149" s="19"/>
      <c r="AB149" s="56"/>
      <c r="AC149" s="57"/>
      <c r="AD149" s="19"/>
      <c r="AE149" s="56"/>
      <c r="AF149" s="57"/>
      <c r="AG149" s="19"/>
      <c r="AH149" s="56"/>
      <c r="AI149" s="57"/>
      <c r="AJ149" s="19"/>
      <c r="AK149" s="56"/>
      <c r="AL149" s="57"/>
    </row>
    <row r="150" spans="1:38" hidden="1" x14ac:dyDescent="0.35">
      <c r="A150" s="22" t="s">
        <v>24</v>
      </c>
      <c r="B150" s="20"/>
      <c r="C150" s="19"/>
      <c r="D150" s="56"/>
      <c r="E150" s="57"/>
      <c r="F150" s="19"/>
      <c r="G150" s="56"/>
      <c r="H150" s="57"/>
      <c r="I150" s="19"/>
      <c r="J150" s="56"/>
      <c r="K150" s="57"/>
      <c r="L150" s="19"/>
      <c r="M150" s="56"/>
      <c r="N150" s="57"/>
      <c r="O150" s="19"/>
      <c r="P150" s="56"/>
      <c r="Q150" s="57"/>
      <c r="R150" s="19"/>
      <c r="S150" s="56"/>
      <c r="T150" s="57"/>
      <c r="U150" s="19"/>
      <c r="V150" s="56"/>
      <c r="W150" s="57"/>
      <c r="X150" s="19"/>
      <c r="Y150" s="56"/>
      <c r="Z150" s="57"/>
      <c r="AA150" s="19"/>
      <c r="AB150" s="56"/>
      <c r="AC150" s="57"/>
      <c r="AD150" s="19"/>
      <c r="AE150" s="56"/>
      <c r="AF150" s="57"/>
      <c r="AG150" s="19"/>
      <c r="AH150" s="56"/>
      <c r="AI150" s="57"/>
      <c r="AJ150" s="19"/>
      <c r="AK150" s="56"/>
      <c r="AL150" s="57"/>
    </row>
    <row r="151" spans="1:38" hidden="1" x14ac:dyDescent="0.35">
      <c r="A151" s="22" t="s">
        <v>25</v>
      </c>
      <c r="B151" s="20"/>
      <c r="C151" s="19"/>
      <c r="D151" s="56"/>
      <c r="E151" s="57"/>
      <c r="F151" s="19"/>
      <c r="G151" s="56"/>
      <c r="H151" s="57"/>
      <c r="I151" s="19"/>
      <c r="J151" s="56"/>
      <c r="K151" s="57"/>
      <c r="L151" s="19"/>
      <c r="M151" s="56"/>
      <c r="N151" s="57"/>
      <c r="O151" s="19"/>
      <c r="P151" s="56"/>
      <c r="Q151" s="57"/>
      <c r="R151" s="19"/>
      <c r="S151" s="56"/>
      <c r="T151" s="57"/>
      <c r="U151" s="19"/>
      <c r="V151" s="56"/>
      <c r="W151" s="57"/>
      <c r="X151" s="19"/>
      <c r="Y151" s="56"/>
      <c r="Z151" s="57"/>
      <c r="AA151" s="19"/>
      <c r="AB151" s="56"/>
      <c r="AC151" s="57"/>
      <c r="AD151" s="19"/>
      <c r="AE151" s="56"/>
      <c r="AF151" s="57"/>
      <c r="AG151" s="19"/>
      <c r="AH151" s="56"/>
      <c r="AI151" s="57"/>
      <c r="AJ151" s="19"/>
      <c r="AK151" s="56"/>
      <c r="AL151" s="57"/>
    </row>
    <row r="152" spans="1:38" hidden="1" x14ac:dyDescent="0.35">
      <c r="A152" s="22" t="s">
        <v>26</v>
      </c>
      <c r="B152" s="20"/>
      <c r="C152" s="19"/>
      <c r="D152" s="56"/>
      <c r="E152" s="57"/>
      <c r="F152" s="19"/>
      <c r="G152" s="56"/>
      <c r="H152" s="57"/>
      <c r="I152" s="19"/>
      <c r="J152" s="56"/>
      <c r="K152" s="57"/>
      <c r="L152" s="19"/>
      <c r="M152" s="56"/>
      <c r="N152" s="57"/>
      <c r="O152" s="19"/>
      <c r="P152" s="56"/>
      <c r="Q152" s="57"/>
      <c r="R152" s="19"/>
      <c r="S152" s="56"/>
      <c r="T152" s="57"/>
      <c r="U152" s="19"/>
      <c r="V152" s="56"/>
      <c r="W152" s="57"/>
      <c r="X152" s="19"/>
      <c r="Y152" s="56"/>
      <c r="Z152" s="57"/>
      <c r="AA152" s="19"/>
      <c r="AB152" s="56"/>
      <c r="AC152" s="57"/>
      <c r="AD152" s="19"/>
      <c r="AE152" s="56"/>
      <c r="AF152" s="57"/>
      <c r="AG152" s="19"/>
      <c r="AH152" s="56"/>
      <c r="AI152" s="57"/>
      <c r="AJ152" s="19"/>
      <c r="AK152" s="56"/>
      <c r="AL152" s="57"/>
    </row>
    <row r="153" spans="1:38" hidden="1" x14ac:dyDescent="0.35">
      <c r="A153" s="22" t="s">
        <v>27</v>
      </c>
      <c r="B153" s="20"/>
      <c r="C153" s="19"/>
      <c r="D153" s="56"/>
      <c r="E153" s="57"/>
      <c r="F153" s="19"/>
      <c r="G153" s="56"/>
      <c r="H153" s="57"/>
      <c r="I153" s="19"/>
      <c r="J153" s="56"/>
      <c r="K153" s="57"/>
      <c r="L153" s="19"/>
      <c r="M153" s="56"/>
      <c r="N153" s="57"/>
      <c r="O153" s="19"/>
      <c r="P153" s="56"/>
      <c r="Q153" s="57"/>
      <c r="R153" s="19"/>
      <c r="S153" s="56"/>
      <c r="T153" s="57"/>
      <c r="U153" s="19"/>
      <c r="V153" s="56"/>
      <c r="W153" s="57"/>
      <c r="X153" s="19"/>
      <c r="Y153" s="56"/>
      <c r="Z153" s="57"/>
      <c r="AA153" s="19"/>
      <c r="AB153" s="56"/>
      <c r="AC153" s="57"/>
      <c r="AD153" s="19"/>
      <c r="AE153" s="56"/>
      <c r="AF153" s="57"/>
      <c r="AG153" s="19"/>
      <c r="AH153" s="56"/>
      <c r="AI153" s="57"/>
      <c r="AJ153" s="19"/>
      <c r="AK153" s="56"/>
      <c r="AL153" s="57"/>
    </row>
    <row r="154" spans="1:38" hidden="1" x14ac:dyDescent="0.35">
      <c r="A154" s="19" t="s">
        <v>28</v>
      </c>
      <c r="B154" s="20"/>
      <c r="C154" s="19"/>
      <c r="D154" s="56"/>
      <c r="E154" s="57"/>
      <c r="F154" s="19"/>
      <c r="G154" s="56"/>
      <c r="H154" s="57"/>
      <c r="I154" s="19"/>
      <c r="J154" s="56"/>
      <c r="K154" s="57"/>
      <c r="L154" s="19"/>
      <c r="M154" s="56"/>
      <c r="N154" s="57"/>
      <c r="O154" s="19"/>
      <c r="P154" s="56"/>
      <c r="Q154" s="57"/>
      <c r="R154" s="19"/>
      <c r="S154" s="56"/>
      <c r="T154" s="57"/>
      <c r="U154" s="19"/>
      <c r="V154" s="56"/>
      <c r="W154" s="57"/>
      <c r="X154" s="19"/>
      <c r="Y154" s="56"/>
      <c r="Z154" s="57"/>
      <c r="AA154" s="19"/>
      <c r="AB154" s="56"/>
      <c r="AC154" s="57"/>
      <c r="AD154" s="19"/>
      <c r="AE154" s="56"/>
      <c r="AF154" s="57"/>
      <c r="AG154" s="19"/>
      <c r="AH154" s="56"/>
      <c r="AI154" s="57"/>
      <c r="AJ154" s="19"/>
      <c r="AK154" s="56"/>
      <c r="AL154" s="57"/>
    </row>
    <row r="155" spans="1:38" hidden="1" x14ac:dyDescent="0.35">
      <c r="A155" s="19" t="s">
        <v>29</v>
      </c>
      <c r="B155" s="20"/>
      <c r="C155" s="19"/>
      <c r="D155" s="56"/>
      <c r="E155" s="57"/>
      <c r="F155" s="19"/>
      <c r="G155" s="56"/>
      <c r="H155" s="57"/>
      <c r="I155" s="19"/>
      <c r="J155" s="56"/>
      <c r="K155" s="57"/>
      <c r="L155" s="19"/>
      <c r="M155" s="56"/>
      <c r="N155" s="57"/>
      <c r="O155" s="19"/>
      <c r="P155" s="56"/>
      <c r="Q155" s="57"/>
      <c r="R155" s="19"/>
      <c r="S155" s="56"/>
      <c r="T155" s="57"/>
      <c r="U155" s="19"/>
      <c r="V155" s="56"/>
      <c r="W155" s="57"/>
      <c r="X155" s="19"/>
      <c r="Y155" s="56"/>
      <c r="Z155" s="57"/>
      <c r="AA155" s="19"/>
      <c r="AB155" s="56"/>
      <c r="AC155" s="57"/>
      <c r="AD155" s="19"/>
      <c r="AE155" s="56"/>
      <c r="AF155" s="57"/>
      <c r="AG155" s="19"/>
      <c r="AH155" s="56"/>
      <c r="AI155" s="57"/>
      <c r="AJ155" s="19"/>
      <c r="AK155" s="56"/>
      <c r="AL155" s="57"/>
    </row>
    <row r="156" spans="1:38" ht="21.75" thickBot="1" x14ac:dyDescent="0.4">
      <c r="A156" s="58" t="s">
        <v>138</v>
      </c>
      <c r="B156" s="58"/>
      <c r="C156" s="59">
        <f t="shared" ref="C156:AL156" si="54">C159+C162+C165+C166+C169+C172+C173+C174+C175+C178+C179+C180+C183+C184+C187+C188+C191</f>
        <v>52355</v>
      </c>
      <c r="D156" s="59">
        <f t="shared" si="54"/>
        <v>10401</v>
      </c>
      <c r="E156" s="59">
        <f t="shared" si="54"/>
        <v>837206</v>
      </c>
      <c r="F156" s="59">
        <f t="shared" si="54"/>
        <v>52616</v>
      </c>
      <c r="G156" s="59">
        <f t="shared" si="54"/>
        <v>10405</v>
      </c>
      <c r="H156" s="59">
        <f t="shared" si="54"/>
        <v>841336</v>
      </c>
      <c r="I156" s="59">
        <f t="shared" si="54"/>
        <v>52801</v>
      </c>
      <c r="J156" s="59">
        <f t="shared" si="54"/>
        <v>10394</v>
      </c>
      <c r="K156" s="59">
        <f t="shared" si="54"/>
        <v>842929</v>
      </c>
      <c r="L156" s="59">
        <f t="shared" si="54"/>
        <v>52832</v>
      </c>
      <c r="M156" s="59">
        <f t="shared" si="54"/>
        <v>10389</v>
      </c>
      <c r="N156" s="59">
        <f t="shared" si="54"/>
        <v>840201</v>
      </c>
      <c r="O156" s="59">
        <f t="shared" si="54"/>
        <v>52877</v>
      </c>
      <c r="P156" s="59">
        <f t="shared" si="54"/>
        <v>10382</v>
      </c>
      <c r="Q156" s="59">
        <f t="shared" si="54"/>
        <v>840490</v>
      </c>
      <c r="R156" s="59">
        <f t="shared" si="54"/>
        <v>52913</v>
      </c>
      <c r="S156" s="59">
        <f t="shared" si="54"/>
        <v>10368</v>
      </c>
      <c r="T156" s="59">
        <f t="shared" si="54"/>
        <v>841810</v>
      </c>
      <c r="U156" s="59">
        <f t="shared" si="54"/>
        <v>52899</v>
      </c>
      <c r="V156" s="59">
        <f t="shared" si="54"/>
        <v>10343</v>
      </c>
      <c r="W156" s="59">
        <f t="shared" si="54"/>
        <v>840394</v>
      </c>
      <c r="X156" s="59">
        <f t="shared" si="54"/>
        <v>52928</v>
      </c>
      <c r="Y156" s="59">
        <f t="shared" si="54"/>
        <v>10332</v>
      </c>
      <c r="Z156" s="59">
        <f t="shared" si="54"/>
        <v>840910</v>
      </c>
      <c r="AA156" s="59">
        <f t="shared" si="54"/>
        <v>52928</v>
      </c>
      <c r="AB156" s="59">
        <f t="shared" si="54"/>
        <v>10312</v>
      </c>
      <c r="AC156" s="59">
        <f t="shared" si="54"/>
        <v>840953</v>
      </c>
      <c r="AD156" s="59">
        <f t="shared" si="54"/>
        <v>52974</v>
      </c>
      <c r="AE156" s="59">
        <f t="shared" si="54"/>
        <v>10314</v>
      </c>
      <c r="AF156" s="59">
        <f t="shared" si="54"/>
        <v>835070</v>
      </c>
      <c r="AG156" s="59">
        <f t="shared" si="54"/>
        <v>52943</v>
      </c>
      <c r="AH156" s="59">
        <f t="shared" si="54"/>
        <v>10340</v>
      </c>
      <c r="AI156" s="59">
        <f t="shared" si="54"/>
        <v>839154</v>
      </c>
      <c r="AJ156" s="59">
        <f t="shared" si="54"/>
        <v>52949</v>
      </c>
      <c r="AK156" s="59">
        <f t="shared" si="54"/>
        <v>10343</v>
      </c>
      <c r="AL156" s="59">
        <f t="shared" si="54"/>
        <v>840611</v>
      </c>
    </row>
    <row r="157" spans="1:38" ht="21.75" thickTop="1" x14ac:dyDescent="0.35">
      <c r="A157" s="42">
        <v>1</v>
      </c>
      <c r="B157" s="43" t="s">
        <v>139</v>
      </c>
      <c r="C157" s="27">
        <v>18093</v>
      </c>
      <c r="D157" s="27">
        <v>2012</v>
      </c>
      <c r="E157" s="27">
        <v>243369</v>
      </c>
      <c r="F157" s="27">
        <v>18143</v>
      </c>
      <c r="G157" s="27">
        <v>2023</v>
      </c>
      <c r="H157" s="27">
        <v>244479</v>
      </c>
      <c r="I157" s="28">
        <v>18159</v>
      </c>
      <c r="J157" s="28">
        <v>2024</v>
      </c>
      <c r="K157" s="28">
        <v>245276</v>
      </c>
      <c r="L157" s="28">
        <v>18176</v>
      </c>
      <c r="M157" s="28">
        <v>2026</v>
      </c>
      <c r="N157" s="28">
        <v>244541</v>
      </c>
      <c r="O157" s="28">
        <v>18225</v>
      </c>
      <c r="P157" s="28">
        <v>2026</v>
      </c>
      <c r="Q157" s="28">
        <v>244647</v>
      </c>
      <c r="R157" s="28">
        <v>18275</v>
      </c>
      <c r="S157" s="28">
        <v>2022</v>
      </c>
      <c r="T157" s="28">
        <v>245333</v>
      </c>
      <c r="U157" s="28">
        <v>18297</v>
      </c>
      <c r="V157" s="28">
        <v>2020</v>
      </c>
      <c r="W157" s="28">
        <v>244832</v>
      </c>
      <c r="X157" s="28">
        <v>18332</v>
      </c>
      <c r="Y157" s="28">
        <v>2012</v>
      </c>
      <c r="Z157" s="28">
        <v>244805</v>
      </c>
      <c r="AA157" s="28">
        <v>18352</v>
      </c>
      <c r="AB157" s="28">
        <v>2000</v>
      </c>
      <c r="AC157" s="28">
        <v>245262</v>
      </c>
      <c r="AD157" s="28">
        <v>18413</v>
      </c>
      <c r="AE157" s="28">
        <v>1999</v>
      </c>
      <c r="AF157" s="28">
        <v>243724</v>
      </c>
      <c r="AG157" s="28">
        <v>18414</v>
      </c>
      <c r="AH157" s="28">
        <v>1996</v>
      </c>
      <c r="AI157" s="28">
        <v>245086</v>
      </c>
      <c r="AJ157" s="28">
        <v>18418</v>
      </c>
      <c r="AK157" s="28">
        <v>1997</v>
      </c>
      <c r="AL157" s="28">
        <v>245103</v>
      </c>
    </row>
    <row r="158" spans="1:38" x14ac:dyDescent="0.35">
      <c r="A158" s="42"/>
      <c r="B158" s="43" t="s">
        <v>140</v>
      </c>
      <c r="C158" s="12">
        <v>487</v>
      </c>
      <c r="D158" s="12">
        <v>134</v>
      </c>
      <c r="E158" s="12">
        <v>7169</v>
      </c>
      <c r="F158" s="12">
        <v>487</v>
      </c>
      <c r="G158" s="12">
        <v>135</v>
      </c>
      <c r="H158" s="12">
        <v>7222</v>
      </c>
      <c r="I158" s="14">
        <v>488</v>
      </c>
      <c r="J158" s="14">
        <v>134</v>
      </c>
      <c r="K158" s="14">
        <v>7193</v>
      </c>
      <c r="L158" s="14">
        <v>487</v>
      </c>
      <c r="M158" s="14">
        <v>134</v>
      </c>
      <c r="N158" s="14">
        <v>7159</v>
      </c>
      <c r="O158" s="14">
        <v>488</v>
      </c>
      <c r="P158" s="14">
        <v>133</v>
      </c>
      <c r="Q158" s="14">
        <v>7120</v>
      </c>
      <c r="R158" s="14">
        <v>485</v>
      </c>
      <c r="S158" s="14">
        <v>132</v>
      </c>
      <c r="T158" s="14">
        <v>7150</v>
      </c>
      <c r="U158" s="14">
        <v>483</v>
      </c>
      <c r="V158" s="14">
        <v>129</v>
      </c>
      <c r="W158" s="14">
        <v>7140</v>
      </c>
      <c r="X158" s="14">
        <v>482</v>
      </c>
      <c r="Y158" s="14">
        <v>128</v>
      </c>
      <c r="Z158" s="14">
        <v>7118</v>
      </c>
      <c r="AA158" s="14">
        <v>479</v>
      </c>
      <c r="AB158" s="14">
        <v>125</v>
      </c>
      <c r="AC158" s="14">
        <v>7130</v>
      </c>
      <c r="AD158" s="14">
        <v>481</v>
      </c>
      <c r="AE158" s="14">
        <v>125</v>
      </c>
      <c r="AF158" s="14">
        <v>7155</v>
      </c>
      <c r="AG158" s="14">
        <v>479</v>
      </c>
      <c r="AH158" s="14">
        <v>125</v>
      </c>
      <c r="AI158" s="14">
        <v>7142</v>
      </c>
      <c r="AJ158" s="14">
        <v>479</v>
      </c>
      <c r="AK158" s="14">
        <v>125</v>
      </c>
      <c r="AL158" s="14">
        <v>7142</v>
      </c>
    </row>
    <row r="159" spans="1:38" x14ac:dyDescent="0.35">
      <c r="A159" s="42"/>
      <c r="B159" s="44" t="s">
        <v>141</v>
      </c>
      <c r="C159" s="31">
        <f t="shared" ref="C159:AL159" si="55">SUM(C157:C158)</f>
        <v>18580</v>
      </c>
      <c r="D159" s="31">
        <f t="shared" si="55"/>
        <v>2146</v>
      </c>
      <c r="E159" s="31">
        <f t="shared" si="55"/>
        <v>250538</v>
      </c>
      <c r="F159" s="31">
        <f t="shared" si="55"/>
        <v>18630</v>
      </c>
      <c r="G159" s="31">
        <f t="shared" si="55"/>
        <v>2158</v>
      </c>
      <c r="H159" s="31">
        <f t="shared" si="55"/>
        <v>251701</v>
      </c>
      <c r="I159" s="31">
        <f t="shared" si="55"/>
        <v>18647</v>
      </c>
      <c r="J159" s="31">
        <f t="shared" si="55"/>
        <v>2158</v>
      </c>
      <c r="K159" s="31">
        <f t="shared" si="55"/>
        <v>252469</v>
      </c>
      <c r="L159" s="31">
        <f t="shared" si="55"/>
        <v>18663</v>
      </c>
      <c r="M159" s="31">
        <f t="shared" si="55"/>
        <v>2160</v>
      </c>
      <c r="N159" s="31">
        <f t="shared" si="55"/>
        <v>251700</v>
      </c>
      <c r="O159" s="31">
        <f t="shared" si="55"/>
        <v>18713</v>
      </c>
      <c r="P159" s="31">
        <f t="shared" si="55"/>
        <v>2159</v>
      </c>
      <c r="Q159" s="31">
        <f t="shared" si="55"/>
        <v>251767</v>
      </c>
      <c r="R159" s="31">
        <f t="shared" si="55"/>
        <v>18760</v>
      </c>
      <c r="S159" s="31">
        <f t="shared" si="55"/>
        <v>2154</v>
      </c>
      <c r="T159" s="31">
        <f t="shared" si="55"/>
        <v>252483</v>
      </c>
      <c r="U159" s="31">
        <f t="shared" si="55"/>
        <v>18780</v>
      </c>
      <c r="V159" s="31">
        <f t="shared" si="55"/>
        <v>2149</v>
      </c>
      <c r="W159" s="31">
        <f t="shared" si="55"/>
        <v>251972</v>
      </c>
      <c r="X159" s="31">
        <f t="shared" si="55"/>
        <v>18814</v>
      </c>
      <c r="Y159" s="31">
        <f t="shared" si="55"/>
        <v>2140</v>
      </c>
      <c r="Z159" s="31">
        <f t="shared" si="55"/>
        <v>251923</v>
      </c>
      <c r="AA159" s="31">
        <f t="shared" si="55"/>
        <v>18831</v>
      </c>
      <c r="AB159" s="31">
        <f t="shared" si="55"/>
        <v>2125</v>
      </c>
      <c r="AC159" s="31">
        <f t="shared" si="55"/>
        <v>252392</v>
      </c>
      <c r="AD159" s="31">
        <f t="shared" si="55"/>
        <v>18894</v>
      </c>
      <c r="AE159" s="31">
        <f t="shared" si="55"/>
        <v>2124</v>
      </c>
      <c r="AF159" s="31">
        <f t="shared" si="55"/>
        <v>250879</v>
      </c>
      <c r="AG159" s="31">
        <f t="shared" si="55"/>
        <v>18893</v>
      </c>
      <c r="AH159" s="31">
        <f t="shared" si="55"/>
        <v>2121</v>
      </c>
      <c r="AI159" s="31">
        <f t="shared" si="55"/>
        <v>252228</v>
      </c>
      <c r="AJ159" s="31">
        <f t="shared" si="55"/>
        <v>18897</v>
      </c>
      <c r="AK159" s="31">
        <f t="shared" si="55"/>
        <v>2122</v>
      </c>
      <c r="AL159" s="31">
        <f t="shared" si="55"/>
        <v>252245</v>
      </c>
    </row>
    <row r="160" spans="1:38" x14ac:dyDescent="0.35">
      <c r="A160" s="42">
        <f>A157+1</f>
        <v>2</v>
      </c>
      <c r="B160" s="43" t="s">
        <v>142</v>
      </c>
      <c r="C160" s="12">
        <v>2643</v>
      </c>
      <c r="D160" s="12">
        <v>348</v>
      </c>
      <c r="E160" s="12">
        <v>79099</v>
      </c>
      <c r="F160" s="12">
        <v>2648</v>
      </c>
      <c r="G160" s="12">
        <v>349</v>
      </c>
      <c r="H160" s="12">
        <v>79448</v>
      </c>
      <c r="I160" s="14">
        <v>2656</v>
      </c>
      <c r="J160" s="14">
        <v>349</v>
      </c>
      <c r="K160" s="14">
        <v>80155</v>
      </c>
      <c r="L160" s="14">
        <v>2649</v>
      </c>
      <c r="M160" s="14">
        <v>348</v>
      </c>
      <c r="N160" s="14">
        <v>79843</v>
      </c>
      <c r="O160" s="14">
        <v>2641</v>
      </c>
      <c r="P160" s="14">
        <v>348</v>
      </c>
      <c r="Q160" s="14">
        <v>80480</v>
      </c>
      <c r="R160" s="14">
        <v>2636</v>
      </c>
      <c r="S160" s="14">
        <v>348</v>
      </c>
      <c r="T160" s="14">
        <v>80735</v>
      </c>
      <c r="U160" s="14">
        <v>2634</v>
      </c>
      <c r="V160" s="14">
        <v>348</v>
      </c>
      <c r="W160" s="14">
        <v>80706</v>
      </c>
      <c r="X160" s="14">
        <v>2621</v>
      </c>
      <c r="Y160" s="14">
        <v>347</v>
      </c>
      <c r="Z160" s="14">
        <v>80770</v>
      </c>
      <c r="AA160" s="14">
        <v>2618</v>
      </c>
      <c r="AB160" s="14">
        <v>347</v>
      </c>
      <c r="AC160" s="14">
        <v>80597</v>
      </c>
      <c r="AD160" s="14">
        <v>2626</v>
      </c>
      <c r="AE160" s="14">
        <v>348</v>
      </c>
      <c r="AF160" s="14">
        <v>80442</v>
      </c>
      <c r="AG160" s="14">
        <v>2617</v>
      </c>
      <c r="AH160" s="14">
        <v>348</v>
      </c>
      <c r="AI160" s="14">
        <v>80236</v>
      </c>
      <c r="AJ160" s="14">
        <v>2617</v>
      </c>
      <c r="AK160" s="14">
        <v>348</v>
      </c>
      <c r="AL160" s="14">
        <v>80236</v>
      </c>
    </row>
    <row r="161" spans="1:38" x14ac:dyDescent="0.35">
      <c r="A161" s="42"/>
      <c r="B161" s="43" t="s">
        <v>143</v>
      </c>
      <c r="C161" s="12">
        <v>329</v>
      </c>
      <c r="D161" s="12">
        <v>79</v>
      </c>
      <c r="E161" s="12">
        <v>2880</v>
      </c>
      <c r="F161" s="12">
        <v>331</v>
      </c>
      <c r="G161" s="12">
        <v>79</v>
      </c>
      <c r="H161" s="12">
        <v>2867</v>
      </c>
      <c r="I161" s="14">
        <v>330</v>
      </c>
      <c r="J161" s="14">
        <v>78</v>
      </c>
      <c r="K161" s="14">
        <v>2913</v>
      </c>
      <c r="L161" s="14">
        <v>334</v>
      </c>
      <c r="M161" s="14">
        <v>79</v>
      </c>
      <c r="N161" s="14">
        <v>2929</v>
      </c>
      <c r="O161" s="14">
        <v>334</v>
      </c>
      <c r="P161" s="14">
        <v>79</v>
      </c>
      <c r="Q161" s="14">
        <v>2932</v>
      </c>
      <c r="R161" s="14">
        <v>333</v>
      </c>
      <c r="S161" s="14">
        <v>79</v>
      </c>
      <c r="T161" s="14">
        <v>2925</v>
      </c>
      <c r="U161" s="14">
        <v>331</v>
      </c>
      <c r="V161" s="14">
        <v>78</v>
      </c>
      <c r="W161" s="14">
        <v>2928</v>
      </c>
      <c r="X161" s="14">
        <v>328</v>
      </c>
      <c r="Y161" s="14">
        <v>79</v>
      </c>
      <c r="Z161" s="14">
        <v>2927</v>
      </c>
      <c r="AA161" s="14">
        <v>331</v>
      </c>
      <c r="AB161" s="14">
        <v>79</v>
      </c>
      <c r="AC161" s="14">
        <v>2920</v>
      </c>
      <c r="AD161" s="14">
        <v>335</v>
      </c>
      <c r="AE161" s="14">
        <v>78</v>
      </c>
      <c r="AF161" s="14">
        <v>2945</v>
      </c>
      <c r="AG161" s="14">
        <v>333</v>
      </c>
      <c r="AH161" s="14">
        <v>77</v>
      </c>
      <c r="AI161" s="14">
        <v>2953</v>
      </c>
      <c r="AJ161" s="14">
        <v>333</v>
      </c>
      <c r="AK161" s="14">
        <v>77</v>
      </c>
      <c r="AL161" s="14">
        <v>2954</v>
      </c>
    </row>
    <row r="162" spans="1:38" x14ac:dyDescent="0.35">
      <c r="A162" s="42"/>
      <c r="B162" s="44" t="s">
        <v>144</v>
      </c>
      <c r="C162" s="60">
        <f t="shared" ref="C162:AL162" si="56">SUM(C160:C161)</f>
        <v>2972</v>
      </c>
      <c r="D162" s="60">
        <f t="shared" si="56"/>
        <v>427</v>
      </c>
      <c r="E162" s="60">
        <f t="shared" si="56"/>
        <v>81979</v>
      </c>
      <c r="F162" s="60">
        <f t="shared" si="56"/>
        <v>2979</v>
      </c>
      <c r="G162" s="60">
        <f t="shared" si="56"/>
        <v>428</v>
      </c>
      <c r="H162" s="60">
        <f t="shared" si="56"/>
        <v>82315</v>
      </c>
      <c r="I162" s="60">
        <f t="shared" si="56"/>
        <v>2986</v>
      </c>
      <c r="J162" s="60">
        <f t="shared" si="56"/>
        <v>427</v>
      </c>
      <c r="K162" s="60">
        <f t="shared" si="56"/>
        <v>83068</v>
      </c>
      <c r="L162" s="60">
        <f t="shared" si="56"/>
        <v>2983</v>
      </c>
      <c r="M162" s="60">
        <f t="shared" si="56"/>
        <v>427</v>
      </c>
      <c r="N162" s="60">
        <f t="shared" si="56"/>
        <v>82772</v>
      </c>
      <c r="O162" s="60">
        <f t="shared" si="56"/>
        <v>2975</v>
      </c>
      <c r="P162" s="60">
        <f t="shared" si="56"/>
        <v>427</v>
      </c>
      <c r="Q162" s="60">
        <f t="shared" si="56"/>
        <v>83412</v>
      </c>
      <c r="R162" s="60">
        <f t="shared" si="56"/>
        <v>2969</v>
      </c>
      <c r="S162" s="60">
        <f t="shared" si="56"/>
        <v>427</v>
      </c>
      <c r="T162" s="60">
        <f t="shared" si="56"/>
        <v>83660</v>
      </c>
      <c r="U162" s="60">
        <f t="shared" si="56"/>
        <v>2965</v>
      </c>
      <c r="V162" s="60">
        <f t="shared" si="56"/>
        <v>426</v>
      </c>
      <c r="W162" s="60">
        <f t="shared" si="56"/>
        <v>83634</v>
      </c>
      <c r="X162" s="60">
        <f t="shared" si="56"/>
        <v>2949</v>
      </c>
      <c r="Y162" s="60">
        <f t="shared" si="56"/>
        <v>426</v>
      </c>
      <c r="Z162" s="60">
        <f t="shared" si="56"/>
        <v>83697</v>
      </c>
      <c r="AA162" s="60">
        <f t="shared" si="56"/>
        <v>2949</v>
      </c>
      <c r="AB162" s="60">
        <f t="shared" si="56"/>
        <v>426</v>
      </c>
      <c r="AC162" s="60">
        <f t="shared" si="56"/>
        <v>83517</v>
      </c>
      <c r="AD162" s="60">
        <f t="shared" si="56"/>
        <v>2961</v>
      </c>
      <c r="AE162" s="60">
        <f t="shared" si="56"/>
        <v>426</v>
      </c>
      <c r="AF162" s="60">
        <f t="shared" si="56"/>
        <v>83387</v>
      </c>
      <c r="AG162" s="60">
        <f t="shared" si="56"/>
        <v>2950</v>
      </c>
      <c r="AH162" s="60">
        <f t="shared" si="56"/>
        <v>425</v>
      </c>
      <c r="AI162" s="60">
        <f t="shared" si="56"/>
        <v>83189</v>
      </c>
      <c r="AJ162" s="60">
        <f t="shared" si="56"/>
        <v>2950</v>
      </c>
      <c r="AK162" s="60">
        <f t="shared" si="56"/>
        <v>425</v>
      </c>
      <c r="AL162" s="60">
        <f t="shared" si="56"/>
        <v>83190</v>
      </c>
    </row>
    <row r="163" spans="1:38" x14ac:dyDescent="0.35">
      <c r="A163" s="42">
        <f>A160+1</f>
        <v>3</v>
      </c>
      <c r="B163" s="43" t="s">
        <v>145</v>
      </c>
      <c r="C163" s="12">
        <v>2670</v>
      </c>
      <c r="D163" s="12">
        <v>545</v>
      </c>
      <c r="E163" s="12">
        <v>48637</v>
      </c>
      <c r="F163" s="12">
        <v>2763</v>
      </c>
      <c r="G163" s="12">
        <v>547</v>
      </c>
      <c r="H163" s="12">
        <v>49248</v>
      </c>
      <c r="I163" s="14">
        <v>2789</v>
      </c>
      <c r="J163" s="14">
        <v>549</v>
      </c>
      <c r="K163" s="14">
        <v>49400</v>
      </c>
      <c r="L163" s="14">
        <v>2809</v>
      </c>
      <c r="M163" s="14">
        <v>548</v>
      </c>
      <c r="N163" s="14">
        <v>49089</v>
      </c>
      <c r="O163" s="14">
        <v>2800</v>
      </c>
      <c r="P163" s="14">
        <v>547</v>
      </c>
      <c r="Q163" s="14">
        <v>48947</v>
      </c>
      <c r="R163" s="14">
        <v>2793</v>
      </c>
      <c r="S163" s="14">
        <v>549</v>
      </c>
      <c r="T163" s="14">
        <v>48473</v>
      </c>
      <c r="U163" s="14">
        <v>2798</v>
      </c>
      <c r="V163" s="14">
        <v>547</v>
      </c>
      <c r="W163" s="14">
        <v>48242</v>
      </c>
      <c r="X163" s="14">
        <v>2799</v>
      </c>
      <c r="Y163" s="14">
        <v>548</v>
      </c>
      <c r="Z163" s="14">
        <v>48338</v>
      </c>
      <c r="AA163" s="14">
        <v>2790</v>
      </c>
      <c r="AB163" s="14">
        <v>549</v>
      </c>
      <c r="AC163" s="14">
        <v>48514</v>
      </c>
      <c r="AD163" s="14">
        <v>2804</v>
      </c>
      <c r="AE163" s="14">
        <v>553</v>
      </c>
      <c r="AF163" s="14">
        <v>48227</v>
      </c>
      <c r="AG163" s="14">
        <v>2813</v>
      </c>
      <c r="AH163" s="14">
        <v>552</v>
      </c>
      <c r="AI163" s="14">
        <v>49114</v>
      </c>
      <c r="AJ163" s="14">
        <v>2813</v>
      </c>
      <c r="AK163" s="14">
        <v>552</v>
      </c>
      <c r="AL163" s="14">
        <v>49114</v>
      </c>
    </row>
    <row r="164" spans="1:38" x14ac:dyDescent="0.35">
      <c r="A164" s="42"/>
      <c r="B164" s="43" t="s">
        <v>146</v>
      </c>
      <c r="C164" s="12">
        <v>150</v>
      </c>
      <c r="D164" s="12">
        <v>49</v>
      </c>
      <c r="E164" s="12">
        <v>1767</v>
      </c>
      <c r="F164" s="12">
        <v>152</v>
      </c>
      <c r="G164" s="12">
        <v>50</v>
      </c>
      <c r="H164" s="12">
        <v>1757</v>
      </c>
      <c r="I164" s="14">
        <v>152</v>
      </c>
      <c r="J164" s="14">
        <v>48</v>
      </c>
      <c r="K164" s="14">
        <v>1757</v>
      </c>
      <c r="L164" s="14">
        <v>153</v>
      </c>
      <c r="M164" s="14">
        <v>48</v>
      </c>
      <c r="N164" s="14">
        <v>1757</v>
      </c>
      <c r="O164" s="14">
        <v>155</v>
      </c>
      <c r="P164" s="14">
        <v>48</v>
      </c>
      <c r="Q164" s="14">
        <v>1750</v>
      </c>
      <c r="R164" s="14">
        <v>155</v>
      </c>
      <c r="S164" s="14">
        <v>48</v>
      </c>
      <c r="T164" s="14">
        <v>1748</v>
      </c>
      <c r="U164" s="14">
        <v>155</v>
      </c>
      <c r="V164" s="14">
        <v>48</v>
      </c>
      <c r="W164" s="14">
        <v>1748</v>
      </c>
      <c r="X164" s="14">
        <v>155</v>
      </c>
      <c r="Y164" s="14">
        <v>48</v>
      </c>
      <c r="Z164" s="14">
        <v>1772</v>
      </c>
      <c r="AA164" s="14">
        <v>156</v>
      </c>
      <c r="AB164" s="14">
        <v>48</v>
      </c>
      <c r="AC164" s="14">
        <v>1777</v>
      </c>
      <c r="AD164" s="14">
        <v>158</v>
      </c>
      <c r="AE164" s="14">
        <v>47</v>
      </c>
      <c r="AF164" s="14">
        <v>1791</v>
      </c>
      <c r="AG164" s="14">
        <v>161</v>
      </c>
      <c r="AH164" s="14">
        <v>47</v>
      </c>
      <c r="AI164" s="14">
        <v>1816</v>
      </c>
      <c r="AJ164" s="14">
        <v>161</v>
      </c>
      <c r="AK164" s="14">
        <v>47</v>
      </c>
      <c r="AL164" s="14">
        <v>1816</v>
      </c>
    </row>
    <row r="165" spans="1:38" x14ac:dyDescent="0.35">
      <c r="A165" s="42"/>
      <c r="B165" s="61" t="s">
        <v>147</v>
      </c>
      <c r="C165" s="62">
        <f t="shared" ref="C165:AL165" si="57">SUM(C163:C164)</f>
        <v>2820</v>
      </c>
      <c r="D165" s="62">
        <f t="shared" si="57"/>
        <v>594</v>
      </c>
      <c r="E165" s="62">
        <f t="shared" si="57"/>
        <v>50404</v>
      </c>
      <c r="F165" s="62">
        <f t="shared" si="57"/>
        <v>2915</v>
      </c>
      <c r="G165" s="62">
        <f t="shared" si="57"/>
        <v>597</v>
      </c>
      <c r="H165" s="62">
        <f t="shared" si="57"/>
        <v>51005</v>
      </c>
      <c r="I165" s="62">
        <f t="shared" si="57"/>
        <v>2941</v>
      </c>
      <c r="J165" s="62">
        <f t="shared" si="57"/>
        <v>597</v>
      </c>
      <c r="K165" s="62">
        <f t="shared" si="57"/>
        <v>51157</v>
      </c>
      <c r="L165" s="62">
        <f t="shared" si="57"/>
        <v>2962</v>
      </c>
      <c r="M165" s="62">
        <f t="shared" si="57"/>
        <v>596</v>
      </c>
      <c r="N165" s="62">
        <f t="shared" si="57"/>
        <v>50846</v>
      </c>
      <c r="O165" s="62">
        <f t="shared" si="57"/>
        <v>2955</v>
      </c>
      <c r="P165" s="62">
        <f t="shared" si="57"/>
        <v>595</v>
      </c>
      <c r="Q165" s="62">
        <f t="shared" si="57"/>
        <v>50697</v>
      </c>
      <c r="R165" s="62">
        <f t="shared" si="57"/>
        <v>2948</v>
      </c>
      <c r="S165" s="62">
        <f t="shared" si="57"/>
        <v>597</v>
      </c>
      <c r="T165" s="62">
        <f t="shared" si="57"/>
        <v>50221</v>
      </c>
      <c r="U165" s="62">
        <f t="shared" si="57"/>
        <v>2953</v>
      </c>
      <c r="V165" s="62">
        <f t="shared" si="57"/>
        <v>595</v>
      </c>
      <c r="W165" s="62">
        <f t="shared" si="57"/>
        <v>49990</v>
      </c>
      <c r="X165" s="62">
        <f t="shared" si="57"/>
        <v>2954</v>
      </c>
      <c r="Y165" s="62">
        <f t="shared" si="57"/>
        <v>596</v>
      </c>
      <c r="Z165" s="62">
        <f t="shared" si="57"/>
        <v>50110</v>
      </c>
      <c r="AA165" s="62">
        <f t="shared" si="57"/>
        <v>2946</v>
      </c>
      <c r="AB165" s="62">
        <f t="shared" si="57"/>
        <v>597</v>
      </c>
      <c r="AC165" s="62">
        <f t="shared" si="57"/>
        <v>50291</v>
      </c>
      <c r="AD165" s="62">
        <f t="shared" si="57"/>
        <v>2962</v>
      </c>
      <c r="AE165" s="62">
        <f t="shared" si="57"/>
        <v>600</v>
      </c>
      <c r="AF165" s="62">
        <f t="shared" si="57"/>
        <v>50018</v>
      </c>
      <c r="AG165" s="62">
        <f t="shared" si="57"/>
        <v>2974</v>
      </c>
      <c r="AH165" s="62">
        <f t="shared" si="57"/>
        <v>599</v>
      </c>
      <c r="AI165" s="62">
        <f t="shared" si="57"/>
        <v>50930</v>
      </c>
      <c r="AJ165" s="62">
        <f t="shared" si="57"/>
        <v>2974</v>
      </c>
      <c r="AK165" s="62">
        <f t="shared" si="57"/>
        <v>599</v>
      </c>
      <c r="AL165" s="62">
        <f t="shared" si="57"/>
        <v>50930</v>
      </c>
    </row>
    <row r="166" spans="1:38" x14ac:dyDescent="0.35">
      <c r="A166" s="42">
        <f>A163+1</f>
        <v>4</v>
      </c>
      <c r="B166" s="43" t="s">
        <v>148</v>
      </c>
      <c r="C166" s="12">
        <v>1317</v>
      </c>
      <c r="D166" s="12">
        <v>348</v>
      </c>
      <c r="E166" s="12">
        <v>20316</v>
      </c>
      <c r="F166" s="12">
        <v>1324</v>
      </c>
      <c r="G166" s="12">
        <v>349</v>
      </c>
      <c r="H166" s="12">
        <v>20231</v>
      </c>
      <c r="I166" s="14">
        <v>1327</v>
      </c>
      <c r="J166" s="14">
        <v>348</v>
      </c>
      <c r="K166" s="14">
        <v>20374</v>
      </c>
      <c r="L166" s="14">
        <v>1322</v>
      </c>
      <c r="M166" s="14">
        <v>346</v>
      </c>
      <c r="N166" s="14">
        <v>20222</v>
      </c>
      <c r="O166" s="14">
        <v>1308</v>
      </c>
      <c r="P166" s="14">
        <v>344</v>
      </c>
      <c r="Q166" s="14">
        <v>20429</v>
      </c>
      <c r="R166" s="14">
        <v>1312</v>
      </c>
      <c r="S166" s="14">
        <v>345</v>
      </c>
      <c r="T166" s="14">
        <v>20426</v>
      </c>
      <c r="U166" s="14">
        <v>1314</v>
      </c>
      <c r="V166" s="14">
        <v>344</v>
      </c>
      <c r="W166" s="14">
        <v>20242</v>
      </c>
      <c r="X166" s="14">
        <v>1315</v>
      </c>
      <c r="Y166" s="14">
        <v>345</v>
      </c>
      <c r="Z166" s="14">
        <v>20381</v>
      </c>
      <c r="AA166" s="14">
        <v>1308</v>
      </c>
      <c r="AB166" s="14">
        <v>343</v>
      </c>
      <c r="AC166" s="14">
        <v>20318</v>
      </c>
      <c r="AD166" s="14">
        <v>1301</v>
      </c>
      <c r="AE166" s="14">
        <v>341</v>
      </c>
      <c r="AF166" s="14">
        <v>19775</v>
      </c>
      <c r="AG166" s="14">
        <v>1296</v>
      </c>
      <c r="AH166" s="14">
        <v>341</v>
      </c>
      <c r="AI166" s="14">
        <v>19846</v>
      </c>
      <c r="AJ166" s="14">
        <v>1297</v>
      </c>
      <c r="AK166" s="14">
        <v>341</v>
      </c>
      <c r="AL166" s="14">
        <v>19847</v>
      </c>
    </row>
    <row r="167" spans="1:38" x14ac:dyDescent="0.35">
      <c r="A167" s="42">
        <f>A166+1</f>
        <v>5</v>
      </c>
      <c r="B167" s="43" t="s">
        <v>149</v>
      </c>
      <c r="C167" s="12">
        <v>1235</v>
      </c>
      <c r="D167" s="12">
        <v>335</v>
      </c>
      <c r="E167" s="12">
        <v>16492</v>
      </c>
      <c r="F167" s="12">
        <v>1239</v>
      </c>
      <c r="G167" s="12">
        <v>334</v>
      </c>
      <c r="H167" s="12">
        <v>16488</v>
      </c>
      <c r="I167" s="14">
        <v>1236</v>
      </c>
      <c r="J167" s="14">
        <v>332</v>
      </c>
      <c r="K167" s="14">
        <v>16397</v>
      </c>
      <c r="L167" s="14">
        <v>1225</v>
      </c>
      <c r="M167" s="14">
        <v>337</v>
      </c>
      <c r="N167" s="14">
        <v>16105</v>
      </c>
      <c r="O167" s="14">
        <v>1230</v>
      </c>
      <c r="P167" s="14">
        <v>336</v>
      </c>
      <c r="Q167" s="14">
        <v>16049</v>
      </c>
      <c r="R167" s="14">
        <v>1229</v>
      </c>
      <c r="S167" s="14">
        <v>338</v>
      </c>
      <c r="T167" s="14">
        <v>15965</v>
      </c>
      <c r="U167" s="14">
        <v>1232</v>
      </c>
      <c r="V167" s="14">
        <v>336</v>
      </c>
      <c r="W167" s="14">
        <v>16090</v>
      </c>
      <c r="X167" s="14">
        <v>1224</v>
      </c>
      <c r="Y167" s="14">
        <v>337</v>
      </c>
      <c r="Z167" s="14">
        <v>16138</v>
      </c>
      <c r="AA167" s="14">
        <v>1232</v>
      </c>
      <c r="AB167" s="14">
        <v>336</v>
      </c>
      <c r="AC167" s="14">
        <v>15982</v>
      </c>
      <c r="AD167" s="14">
        <v>1231</v>
      </c>
      <c r="AE167" s="14">
        <v>337</v>
      </c>
      <c r="AF167" s="14">
        <v>15558</v>
      </c>
      <c r="AG167" s="14">
        <v>1229</v>
      </c>
      <c r="AH167" s="14">
        <v>337</v>
      </c>
      <c r="AI167" s="14">
        <v>15818</v>
      </c>
      <c r="AJ167" s="14">
        <v>1229</v>
      </c>
      <c r="AK167" s="14">
        <v>337</v>
      </c>
      <c r="AL167" s="14">
        <v>15820</v>
      </c>
    </row>
    <row r="168" spans="1:38" x14ac:dyDescent="0.35">
      <c r="A168" s="42"/>
      <c r="B168" s="43" t="s">
        <v>150</v>
      </c>
      <c r="C168" s="12">
        <v>221</v>
      </c>
      <c r="D168" s="12">
        <v>86</v>
      </c>
      <c r="E168" s="12">
        <v>2257</v>
      </c>
      <c r="F168" s="12">
        <v>222</v>
      </c>
      <c r="G168" s="12">
        <v>86</v>
      </c>
      <c r="H168" s="12">
        <v>2267</v>
      </c>
      <c r="I168" s="14">
        <v>219</v>
      </c>
      <c r="J168" s="14">
        <v>86</v>
      </c>
      <c r="K168" s="14">
        <v>2257</v>
      </c>
      <c r="L168" s="14">
        <v>220</v>
      </c>
      <c r="M168" s="14">
        <v>87</v>
      </c>
      <c r="N168" s="14">
        <v>2254</v>
      </c>
      <c r="O168" s="14">
        <v>217</v>
      </c>
      <c r="P168" s="14">
        <v>86</v>
      </c>
      <c r="Q168" s="14">
        <v>2230</v>
      </c>
      <c r="R168" s="14">
        <v>215</v>
      </c>
      <c r="S168" s="14">
        <v>85</v>
      </c>
      <c r="T168" s="14">
        <v>2209</v>
      </c>
      <c r="U168" s="14">
        <v>217</v>
      </c>
      <c r="V168" s="14">
        <v>82</v>
      </c>
      <c r="W168" s="14">
        <v>2211</v>
      </c>
      <c r="X168" s="14">
        <v>219</v>
      </c>
      <c r="Y168" s="14">
        <v>82</v>
      </c>
      <c r="Z168" s="14">
        <v>2240</v>
      </c>
      <c r="AA168" s="14">
        <v>222</v>
      </c>
      <c r="AB168" s="14">
        <v>83</v>
      </c>
      <c r="AC168" s="14">
        <v>2284</v>
      </c>
      <c r="AD168" s="14">
        <v>222</v>
      </c>
      <c r="AE168" s="14">
        <v>83</v>
      </c>
      <c r="AF168" s="14">
        <v>2295</v>
      </c>
      <c r="AG168" s="14">
        <v>222</v>
      </c>
      <c r="AH168" s="14">
        <v>83</v>
      </c>
      <c r="AI168" s="14">
        <v>2300</v>
      </c>
      <c r="AJ168" s="14">
        <v>222</v>
      </c>
      <c r="AK168" s="14">
        <v>83</v>
      </c>
      <c r="AL168" s="14">
        <v>2300</v>
      </c>
    </row>
    <row r="169" spans="1:38" x14ac:dyDescent="0.35">
      <c r="A169" s="42"/>
      <c r="B169" s="44" t="s">
        <v>151</v>
      </c>
      <c r="C169" s="46">
        <f t="shared" ref="C169:AL169" si="58">SUM(C167:C168)</f>
        <v>1456</v>
      </c>
      <c r="D169" s="46">
        <f t="shared" si="58"/>
        <v>421</v>
      </c>
      <c r="E169" s="46">
        <f t="shared" si="58"/>
        <v>18749</v>
      </c>
      <c r="F169" s="46">
        <f t="shared" si="58"/>
        <v>1461</v>
      </c>
      <c r="G169" s="46">
        <f t="shared" si="58"/>
        <v>420</v>
      </c>
      <c r="H169" s="46">
        <f t="shared" si="58"/>
        <v>18755</v>
      </c>
      <c r="I169" s="46">
        <f t="shared" si="58"/>
        <v>1455</v>
      </c>
      <c r="J169" s="46">
        <f t="shared" si="58"/>
        <v>418</v>
      </c>
      <c r="K169" s="46">
        <f t="shared" si="58"/>
        <v>18654</v>
      </c>
      <c r="L169" s="46">
        <f t="shared" si="58"/>
        <v>1445</v>
      </c>
      <c r="M169" s="46">
        <f t="shared" si="58"/>
        <v>424</v>
      </c>
      <c r="N169" s="46">
        <f t="shared" si="58"/>
        <v>18359</v>
      </c>
      <c r="O169" s="46">
        <f t="shared" si="58"/>
        <v>1447</v>
      </c>
      <c r="P169" s="46">
        <f t="shared" si="58"/>
        <v>422</v>
      </c>
      <c r="Q169" s="46">
        <f t="shared" si="58"/>
        <v>18279</v>
      </c>
      <c r="R169" s="46">
        <f t="shared" si="58"/>
        <v>1444</v>
      </c>
      <c r="S169" s="46">
        <f t="shared" si="58"/>
        <v>423</v>
      </c>
      <c r="T169" s="46">
        <f t="shared" si="58"/>
        <v>18174</v>
      </c>
      <c r="U169" s="46">
        <f t="shared" si="58"/>
        <v>1449</v>
      </c>
      <c r="V169" s="46">
        <f t="shared" si="58"/>
        <v>418</v>
      </c>
      <c r="W169" s="46">
        <f t="shared" si="58"/>
        <v>18301</v>
      </c>
      <c r="X169" s="46">
        <f t="shared" si="58"/>
        <v>1443</v>
      </c>
      <c r="Y169" s="46">
        <f t="shared" si="58"/>
        <v>419</v>
      </c>
      <c r="Z169" s="46">
        <f t="shared" si="58"/>
        <v>18378</v>
      </c>
      <c r="AA169" s="46">
        <f t="shared" si="58"/>
        <v>1454</v>
      </c>
      <c r="AB169" s="46">
        <f t="shared" si="58"/>
        <v>419</v>
      </c>
      <c r="AC169" s="46">
        <f t="shared" si="58"/>
        <v>18266</v>
      </c>
      <c r="AD169" s="46">
        <f t="shared" si="58"/>
        <v>1453</v>
      </c>
      <c r="AE169" s="46">
        <f t="shared" si="58"/>
        <v>420</v>
      </c>
      <c r="AF169" s="46">
        <f t="shared" si="58"/>
        <v>17853</v>
      </c>
      <c r="AG169" s="46">
        <f t="shared" si="58"/>
        <v>1451</v>
      </c>
      <c r="AH169" s="46">
        <f t="shared" si="58"/>
        <v>420</v>
      </c>
      <c r="AI169" s="46">
        <f t="shared" si="58"/>
        <v>18118</v>
      </c>
      <c r="AJ169" s="46">
        <f t="shared" si="58"/>
        <v>1451</v>
      </c>
      <c r="AK169" s="46">
        <f t="shared" si="58"/>
        <v>420</v>
      </c>
      <c r="AL169" s="46">
        <f t="shared" si="58"/>
        <v>18120</v>
      </c>
    </row>
    <row r="170" spans="1:38" x14ac:dyDescent="0.35">
      <c r="A170" s="42">
        <f>A167+1</f>
        <v>6</v>
      </c>
      <c r="B170" s="43" t="s">
        <v>152</v>
      </c>
      <c r="C170" s="12">
        <v>1006</v>
      </c>
      <c r="D170" s="12">
        <v>295</v>
      </c>
      <c r="E170" s="12">
        <v>12977</v>
      </c>
      <c r="F170" s="12">
        <v>1009</v>
      </c>
      <c r="G170" s="12">
        <v>294</v>
      </c>
      <c r="H170" s="12">
        <v>12956</v>
      </c>
      <c r="I170" s="14">
        <v>1009</v>
      </c>
      <c r="J170" s="14">
        <v>295</v>
      </c>
      <c r="K170" s="14">
        <v>12927</v>
      </c>
      <c r="L170" s="14">
        <v>1011</v>
      </c>
      <c r="M170" s="14">
        <v>294</v>
      </c>
      <c r="N170" s="14">
        <v>12891</v>
      </c>
      <c r="O170" s="14">
        <v>1008</v>
      </c>
      <c r="P170" s="14">
        <v>293</v>
      </c>
      <c r="Q170" s="14">
        <v>12985</v>
      </c>
      <c r="R170" s="14">
        <v>1003</v>
      </c>
      <c r="S170" s="14">
        <v>294</v>
      </c>
      <c r="T170" s="14">
        <v>12919</v>
      </c>
      <c r="U170" s="14">
        <v>1002</v>
      </c>
      <c r="V170" s="14">
        <v>292</v>
      </c>
      <c r="W170" s="14">
        <v>12914</v>
      </c>
      <c r="X170" s="14">
        <v>991</v>
      </c>
      <c r="Y170" s="14">
        <v>292</v>
      </c>
      <c r="Z170" s="14">
        <v>12883</v>
      </c>
      <c r="AA170" s="14">
        <v>983</v>
      </c>
      <c r="AB170" s="14">
        <v>291</v>
      </c>
      <c r="AC170" s="14">
        <v>13025</v>
      </c>
      <c r="AD170" s="14">
        <v>982</v>
      </c>
      <c r="AE170" s="14">
        <v>293</v>
      </c>
      <c r="AF170" s="14">
        <v>12872</v>
      </c>
      <c r="AG170" s="14">
        <v>985</v>
      </c>
      <c r="AH170" s="14">
        <v>295</v>
      </c>
      <c r="AI170" s="14">
        <v>13023</v>
      </c>
      <c r="AJ170" s="14">
        <v>985</v>
      </c>
      <c r="AK170" s="14">
        <v>295</v>
      </c>
      <c r="AL170" s="14">
        <v>13023</v>
      </c>
    </row>
    <row r="171" spans="1:38" x14ac:dyDescent="0.35">
      <c r="A171" s="42"/>
      <c r="B171" s="43" t="s">
        <v>153</v>
      </c>
      <c r="C171" s="12">
        <v>371</v>
      </c>
      <c r="D171" s="12">
        <v>139</v>
      </c>
      <c r="E171" s="12">
        <v>3822</v>
      </c>
      <c r="F171" s="12">
        <v>372</v>
      </c>
      <c r="G171" s="12">
        <v>139</v>
      </c>
      <c r="H171" s="12">
        <v>3836</v>
      </c>
      <c r="I171" s="14">
        <v>376</v>
      </c>
      <c r="J171" s="14">
        <v>140</v>
      </c>
      <c r="K171" s="14">
        <v>3894</v>
      </c>
      <c r="L171" s="14">
        <v>376</v>
      </c>
      <c r="M171" s="14">
        <v>137</v>
      </c>
      <c r="N171" s="14">
        <v>3822</v>
      </c>
      <c r="O171" s="14">
        <v>376</v>
      </c>
      <c r="P171" s="14">
        <v>137</v>
      </c>
      <c r="Q171" s="14">
        <v>3803</v>
      </c>
      <c r="R171" s="14">
        <v>376</v>
      </c>
      <c r="S171" s="14">
        <v>138</v>
      </c>
      <c r="T171" s="14">
        <v>3815</v>
      </c>
      <c r="U171" s="14">
        <v>377</v>
      </c>
      <c r="V171" s="14">
        <v>138</v>
      </c>
      <c r="W171" s="14">
        <v>3771</v>
      </c>
      <c r="X171" s="14">
        <v>372</v>
      </c>
      <c r="Y171" s="14">
        <v>138</v>
      </c>
      <c r="Z171" s="14">
        <v>3785</v>
      </c>
      <c r="AA171" s="14">
        <v>376</v>
      </c>
      <c r="AB171" s="14">
        <v>138</v>
      </c>
      <c r="AC171" s="14">
        <v>3787</v>
      </c>
      <c r="AD171" s="14">
        <v>373</v>
      </c>
      <c r="AE171" s="14">
        <v>141</v>
      </c>
      <c r="AF171" s="14">
        <v>3836</v>
      </c>
      <c r="AG171" s="14">
        <v>372</v>
      </c>
      <c r="AH171" s="14">
        <v>143</v>
      </c>
      <c r="AI171" s="14">
        <v>3850</v>
      </c>
      <c r="AJ171" s="14">
        <v>372</v>
      </c>
      <c r="AK171" s="14">
        <v>143</v>
      </c>
      <c r="AL171" s="14">
        <v>3850</v>
      </c>
    </row>
    <row r="172" spans="1:38" x14ac:dyDescent="0.35">
      <c r="A172" s="42"/>
      <c r="B172" s="44" t="s">
        <v>154</v>
      </c>
      <c r="C172" s="45">
        <f t="shared" ref="C172:AL172" si="59">SUM(C170:C171)</f>
        <v>1377</v>
      </c>
      <c r="D172" s="45">
        <f t="shared" si="59"/>
        <v>434</v>
      </c>
      <c r="E172" s="45">
        <f t="shared" si="59"/>
        <v>16799</v>
      </c>
      <c r="F172" s="45">
        <f t="shared" si="59"/>
        <v>1381</v>
      </c>
      <c r="G172" s="45">
        <f t="shared" si="59"/>
        <v>433</v>
      </c>
      <c r="H172" s="45">
        <f t="shared" si="59"/>
        <v>16792</v>
      </c>
      <c r="I172" s="45">
        <f t="shared" si="59"/>
        <v>1385</v>
      </c>
      <c r="J172" s="45">
        <f t="shared" si="59"/>
        <v>435</v>
      </c>
      <c r="K172" s="45">
        <f t="shared" si="59"/>
        <v>16821</v>
      </c>
      <c r="L172" s="45">
        <f t="shared" si="59"/>
        <v>1387</v>
      </c>
      <c r="M172" s="45">
        <f t="shared" si="59"/>
        <v>431</v>
      </c>
      <c r="N172" s="45">
        <f t="shared" si="59"/>
        <v>16713</v>
      </c>
      <c r="O172" s="45">
        <f t="shared" si="59"/>
        <v>1384</v>
      </c>
      <c r="P172" s="45">
        <f t="shared" si="59"/>
        <v>430</v>
      </c>
      <c r="Q172" s="45">
        <f t="shared" si="59"/>
        <v>16788</v>
      </c>
      <c r="R172" s="45">
        <f t="shared" si="59"/>
        <v>1379</v>
      </c>
      <c r="S172" s="45">
        <f t="shared" si="59"/>
        <v>432</v>
      </c>
      <c r="T172" s="45">
        <f t="shared" si="59"/>
        <v>16734</v>
      </c>
      <c r="U172" s="45">
        <f t="shared" si="59"/>
        <v>1379</v>
      </c>
      <c r="V172" s="45">
        <f t="shared" si="59"/>
        <v>430</v>
      </c>
      <c r="W172" s="45">
        <f t="shared" si="59"/>
        <v>16685</v>
      </c>
      <c r="X172" s="45">
        <f t="shared" si="59"/>
        <v>1363</v>
      </c>
      <c r="Y172" s="45">
        <f t="shared" si="59"/>
        <v>430</v>
      </c>
      <c r="Z172" s="45">
        <f t="shared" si="59"/>
        <v>16668</v>
      </c>
      <c r="AA172" s="45">
        <f t="shared" si="59"/>
        <v>1359</v>
      </c>
      <c r="AB172" s="45">
        <f t="shared" si="59"/>
        <v>429</v>
      </c>
      <c r="AC172" s="45">
        <f t="shared" si="59"/>
        <v>16812</v>
      </c>
      <c r="AD172" s="45">
        <f t="shared" si="59"/>
        <v>1355</v>
      </c>
      <c r="AE172" s="45">
        <f t="shared" si="59"/>
        <v>434</v>
      </c>
      <c r="AF172" s="45">
        <f t="shared" si="59"/>
        <v>16708</v>
      </c>
      <c r="AG172" s="45">
        <f t="shared" si="59"/>
        <v>1357</v>
      </c>
      <c r="AH172" s="45">
        <f t="shared" si="59"/>
        <v>438</v>
      </c>
      <c r="AI172" s="45">
        <f t="shared" si="59"/>
        <v>16873</v>
      </c>
      <c r="AJ172" s="45">
        <f t="shared" si="59"/>
        <v>1357</v>
      </c>
      <c r="AK172" s="45">
        <f t="shared" si="59"/>
        <v>438</v>
      </c>
      <c r="AL172" s="45">
        <f t="shared" si="59"/>
        <v>16873</v>
      </c>
    </row>
    <row r="173" spans="1:38" x14ac:dyDescent="0.35">
      <c r="A173" s="42">
        <f>A170+1</f>
        <v>7</v>
      </c>
      <c r="B173" s="43" t="s">
        <v>155</v>
      </c>
      <c r="C173" s="12">
        <v>1315</v>
      </c>
      <c r="D173" s="12">
        <v>457</v>
      </c>
      <c r="E173" s="12">
        <v>18907</v>
      </c>
      <c r="F173" s="12">
        <v>1320</v>
      </c>
      <c r="G173" s="12">
        <v>452</v>
      </c>
      <c r="H173" s="12">
        <v>19019</v>
      </c>
      <c r="I173" s="14">
        <v>1328</v>
      </c>
      <c r="J173" s="14">
        <v>452</v>
      </c>
      <c r="K173" s="14">
        <v>18984</v>
      </c>
      <c r="L173" s="14">
        <v>1330</v>
      </c>
      <c r="M173" s="14">
        <v>453</v>
      </c>
      <c r="N173" s="14">
        <v>18894</v>
      </c>
      <c r="O173" s="14">
        <v>1338</v>
      </c>
      <c r="P173" s="14">
        <v>454</v>
      </c>
      <c r="Q173" s="14">
        <v>18855</v>
      </c>
      <c r="R173" s="14">
        <v>1347</v>
      </c>
      <c r="S173" s="14">
        <v>442</v>
      </c>
      <c r="T173" s="14">
        <v>19060</v>
      </c>
      <c r="U173" s="14">
        <v>1351</v>
      </c>
      <c r="V173" s="14">
        <v>440</v>
      </c>
      <c r="W173" s="14">
        <v>18977</v>
      </c>
      <c r="X173" s="14">
        <v>1351</v>
      </c>
      <c r="Y173" s="14">
        <v>436</v>
      </c>
      <c r="Z173" s="14">
        <v>18767</v>
      </c>
      <c r="AA173" s="14">
        <v>1352</v>
      </c>
      <c r="AB173" s="14">
        <v>435</v>
      </c>
      <c r="AC173" s="14">
        <v>19107</v>
      </c>
      <c r="AD173" s="14">
        <v>1351</v>
      </c>
      <c r="AE173" s="14">
        <v>433</v>
      </c>
      <c r="AF173" s="14">
        <v>18841</v>
      </c>
      <c r="AG173" s="14">
        <v>1341</v>
      </c>
      <c r="AH173" s="14">
        <v>436</v>
      </c>
      <c r="AI173" s="14">
        <v>19019</v>
      </c>
      <c r="AJ173" s="14">
        <v>1341</v>
      </c>
      <c r="AK173" s="14">
        <v>436</v>
      </c>
      <c r="AL173" s="14">
        <v>19019</v>
      </c>
    </row>
    <row r="174" spans="1:38" x14ac:dyDescent="0.35">
      <c r="A174" s="42">
        <f>A173+1</f>
        <v>8</v>
      </c>
      <c r="B174" s="43" t="s">
        <v>156</v>
      </c>
      <c r="C174" s="12">
        <v>5800</v>
      </c>
      <c r="D174" s="12">
        <v>1286</v>
      </c>
      <c r="E174" s="12">
        <v>74982</v>
      </c>
      <c r="F174" s="12">
        <v>5812</v>
      </c>
      <c r="G174" s="12">
        <v>1287</v>
      </c>
      <c r="H174" s="12">
        <v>75167</v>
      </c>
      <c r="I174" s="14">
        <v>5813</v>
      </c>
      <c r="J174" s="14">
        <v>1280</v>
      </c>
      <c r="K174" s="14">
        <v>75488</v>
      </c>
      <c r="L174" s="14">
        <v>5826</v>
      </c>
      <c r="M174" s="14">
        <v>1283</v>
      </c>
      <c r="N174" s="14">
        <v>75187</v>
      </c>
      <c r="O174" s="14">
        <v>5827</v>
      </c>
      <c r="P174" s="14">
        <v>1285</v>
      </c>
      <c r="Q174" s="14">
        <v>75439</v>
      </c>
      <c r="R174" s="14">
        <v>5807</v>
      </c>
      <c r="S174" s="14">
        <v>1281</v>
      </c>
      <c r="T174" s="14">
        <v>75774</v>
      </c>
      <c r="U174" s="14">
        <v>5801</v>
      </c>
      <c r="V174" s="14">
        <v>1289</v>
      </c>
      <c r="W174" s="14">
        <v>75791</v>
      </c>
      <c r="X174" s="14">
        <v>5824</v>
      </c>
      <c r="Y174" s="14">
        <v>1290</v>
      </c>
      <c r="Z174" s="14">
        <v>76070</v>
      </c>
      <c r="AA174" s="14">
        <v>5826</v>
      </c>
      <c r="AB174" s="14">
        <v>1294</v>
      </c>
      <c r="AC174" s="14">
        <v>76228</v>
      </c>
      <c r="AD174" s="14">
        <v>5798</v>
      </c>
      <c r="AE174" s="14">
        <v>1293</v>
      </c>
      <c r="AF174" s="14">
        <v>75521</v>
      </c>
      <c r="AG174" s="14">
        <v>5798</v>
      </c>
      <c r="AH174" s="14">
        <v>1304</v>
      </c>
      <c r="AI174" s="14">
        <v>75899</v>
      </c>
      <c r="AJ174" s="14">
        <v>5800</v>
      </c>
      <c r="AK174" s="14">
        <v>1304</v>
      </c>
      <c r="AL174" s="14">
        <v>75906</v>
      </c>
    </row>
    <row r="175" spans="1:38" x14ac:dyDescent="0.35">
      <c r="A175" s="42">
        <f>A174+1</f>
        <v>9</v>
      </c>
      <c r="B175" s="43" t="s">
        <v>157</v>
      </c>
      <c r="C175" s="12">
        <v>848</v>
      </c>
      <c r="D175" s="12">
        <v>170</v>
      </c>
      <c r="E175" s="12">
        <v>8037</v>
      </c>
      <c r="F175" s="12">
        <v>860</v>
      </c>
      <c r="G175" s="12">
        <v>171</v>
      </c>
      <c r="H175" s="12">
        <v>8183</v>
      </c>
      <c r="I175" s="14">
        <v>929</v>
      </c>
      <c r="J175" s="14">
        <v>170</v>
      </c>
      <c r="K175" s="14">
        <v>8538</v>
      </c>
      <c r="L175" s="14">
        <v>939</v>
      </c>
      <c r="M175" s="14">
        <v>173</v>
      </c>
      <c r="N175" s="14">
        <v>8657</v>
      </c>
      <c r="O175" s="14">
        <v>934</v>
      </c>
      <c r="P175" s="14">
        <v>173</v>
      </c>
      <c r="Q175" s="14">
        <v>8658</v>
      </c>
      <c r="R175" s="14">
        <v>928</v>
      </c>
      <c r="S175" s="14">
        <v>173</v>
      </c>
      <c r="T175" s="14">
        <v>8648</v>
      </c>
      <c r="U175" s="14">
        <v>908</v>
      </c>
      <c r="V175" s="14">
        <v>173</v>
      </c>
      <c r="W175" s="14">
        <v>8480</v>
      </c>
      <c r="X175" s="14">
        <v>910</v>
      </c>
      <c r="Y175" s="14">
        <v>172</v>
      </c>
      <c r="Z175" s="14">
        <v>8495</v>
      </c>
      <c r="AA175" s="14">
        <v>917</v>
      </c>
      <c r="AB175" s="14">
        <v>171</v>
      </c>
      <c r="AC175" s="14">
        <v>8595</v>
      </c>
      <c r="AD175" s="14">
        <v>917</v>
      </c>
      <c r="AE175" s="14">
        <v>171</v>
      </c>
      <c r="AF175" s="14">
        <v>8516</v>
      </c>
      <c r="AG175" s="14">
        <v>922</v>
      </c>
      <c r="AH175" s="14">
        <v>171</v>
      </c>
      <c r="AI175" s="14">
        <v>8662</v>
      </c>
      <c r="AJ175" s="14">
        <v>922</v>
      </c>
      <c r="AK175" s="14">
        <v>171</v>
      </c>
      <c r="AL175" s="14">
        <v>8662</v>
      </c>
    </row>
    <row r="176" spans="1:38" x14ac:dyDescent="0.35">
      <c r="A176" s="42">
        <f>A175+1</f>
        <v>10</v>
      </c>
      <c r="B176" s="43" t="s">
        <v>158</v>
      </c>
      <c r="C176" s="12">
        <v>2720</v>
      </c>
      <c r="D176" s="12">
        <v>613</v>
      </c>
      <c r="E176" s="12">
        <v>48553</v>
      </c>
      <c r="F176" s="12">
        <v>2730</v>
      </c>
      <c r="G176" s="12">
        <v>608</v>
      </c>
      <c r="H176" s="12">
        <v>48774</v>
      </c>
      <c r="I176" s="14">
        <v>2736</v>
      </c>
      <c r="J176" s="14">
        <v>607</v>
      </c>
      <c r="K176" s="14">
        <v>48814</v>
      </c>
      <c r="L176" s="14">
        <v>2731</v>
      </c>
      <c r="M176" s="14">
        <v>604</v>
      </c>
      <c r="N176" s="14">
        <v>49008</v>
      </c>
      <c r="O176" s="14">
        <v>2733</v>
      </c>
      <c r="P176" s="14">
        <v>606</v>
      </c>
      <c r="Q176" s="14">
        <v>49207</v>
      </c>
      <c r="R176" s="14">
        <v>2735</v>
      </c>
      <c r="S176" s="14">
        <v>607</v>
      </c>
      <c r="T176" s="14">
        <v>49154</v>
      </c>
      <c r="U176" s="14">
        <v>2723</v>
      </c>
      <c r="V176" s="14">
        <v>604</v>
      </c>
      <c r="W176" s="14">
        <v>49210</v>
      </c>
      <c r="X176" s="14">
        <v>2724</v>
      </c>
      <c r="Y176" s="14">
        <v>600</v>
      </c>
      <c r="Z176" s="14">
        <v>49264</v>
      </c>
      <c r="AA176" s="14">
        <v>2724</v>
      </c>
      <c r="AB176" s="14">
        <v>596</v>
      </c>
      <c r="AC176" s="14">
        <v>49324</v>
      </c>
      <c r="AD176" s="14">
        <v>2734</v>
      </c>
      <c r="AE176" s="14">
        <v>598</v>
      </c>
      <c r="AF176" s="14">
        <v>49067</v>
      </c>
      <c r="AG176" s="14">
        <v>2734</v>
      </c>
      <c r="AH176" s="14">
        <v>600</v>
      </c>
      <c r="AI176" s="14">
        <v>49331</v>
      </c>
      <c r="AJ176" s="14">
        <v>2735</v>
      </c>
      <c r="AK176" s="14">
        <v>600</v>
      </c>
      <c r="AL176" s="14">
        <v>49346</v>
      </c>
    </row>
    <row r="177" spans="1:38" x14ac:dyDescent="0.35">
      <c r="A177" s="42"/>
      <c r="B177" s="43" t="s">
        <v>159</v>
      </c>
      <c r="C177" s="12">
        <v>534</v>
      </c>
      <c r="D177" s="12">
        <v>137</v>
      </c>
      <c r="E177" s="12">
        <v>9815</v>
      </c>
      <c r="F177" s="12">
        <v>532</v>
      </c>
      <c r="G177" s="12">
        <v>137</v>
      </c>
      <c r="H177" s="12">
        <v>9846</v>
      </c>
      <c r="I177" s="14">
        <v>534</v>
      </c>
      <c r="J177" s="14">
        <v>137</v>
      </c>
      <c r="K177" s="14">
        <v>9895</v>
      </c>
      <c r="L177" s="14">
        <v>535</v>
      </c>
      <c r="M177" s="14">
        <v>135</v>
      </c>
      <c r="N177" s="14">
        <v>9848</v>
      </c>
      <c r="O177" s="14">
        <v>537</v>
      </c>
      <c r="P177" s="14">
        <v>136</v>
      </c>
      <c r="Q177" s="14">
        <v>10061</v>
      </c>
      <c r="R177" s="14">
        <v>537</v>
      </c>
      <c r="S177" s="14">
        <v>136</v>
      </c>
      <c r="T177" s="14">
        <v>10121</v>
      </c>
      <c r="U177" s="14">
        <v>540</v>
      </c>
      <c r="V177" s="14">
        <v>135</v>
      </c>
      <c r="W177" s="14">
        <v>10083</v>
      </c>
      <c r="X177" s="14">
        <v>542</v>
      </c>
      <c r="Y177" s="14">
        <v>135</v>
      </c>
      <c r="Z177" s="14">
        <v>10005</v>
      </c>
      <c r="AA177" s="14">
        <v>539</v>
      </c>
      <c r="AB177" s="14">
        <v>133</v>
      </c>
      <c r="AC177" s="14">
        <v>9948</v>
      </c>
      <c r="AD177" s="14">
        <v>538</v>
      </c>
      <c r="AE177" s="14">
        <v>132</v>
      </c>
      <c r="AF177" s="14">
        <v>9953</v>
      </c>
      <c r="AG177" s="14">
        <v>535</v>
      </c>
      <c r="AH177" s="14">
        <v>132</v>
      </c>
      <c r="AI177" s="14">
        <v>9924</v>
      </c>
      <c r="AJ177" s="14">
        <v>536</v>
      </c>
      <c r="AK177" s="14">
        <v>132</v>
      </c>
      <c r="AL177" s="14">
        <v>9925</v>
      </c>
    </row>
    <row r="178" spans="1:38" x14ac:dyDescent="0.35">
      <c r="A178" s="42"/>
      <c r="B178" s="44" t="s">
        <v>160</v>
      </c>
      <c r="C178" s="31">
        <f t="shared" ref="C178:AL178" si="60">SUM(C176:C177)</f>
        <v>3254</v>
      </c>
      <c r="D178" s="31">
        <f t="shared" si="60"/>
        <v>750</v>
      </c>
      <c r="E178" s="31">
        <f t="shared" si="60"/>
        <v>58368</v>
      </c>
      <c r="F178" s="31">
        <f t="shared" si="60"/>
        <v>3262</v>
      </c>
      <c r="G178" s="31">
        <f t="shared" si="60"/>
        <v>745</v>
      </c>
      <c r="H178" s="31">
        <f t="shared" si="60"/>
        <v>58620</v>
      </c>
      <c r="I178" s="31">
        <f t="shared" si="60"/>
        <v>3270</v>
      </c>
      <c r="J178" s="31">
        <f t="shared" si="60"/>
        <v>744</v>
      </c>
      <c r="K178" s="31">
        <f t="shared" si="60"/>
        <v>58709</v>
      </c>
      <c r="L178" s="31">
        <f t="shared" si="60"/>
        <v>3266</v>
      </c>
      <c r="M178" s="31">
        <f t="shared" si="60"/>
        <v>739</v>
      </c>
      <c r="N178" s="31">
        <f t="shared" si="60"/>
        <v>58856</v>
      </c>
      <c r="O178" s="31">
        <f t="shared" si="60"/>
        <v>3270</v>
      </c>
      <c r="P178" s="31">
        <f t="shared" si="60"/>
        <v>742</v>
      </c>
      <c r="Q178" s="31">
        <f t="shared" si="60"/>
        <v>59268</v>
      </c>
      <c r="R178" s="31">
        <f t="shared" si="60"/>
        <v>3272</v>
      </c>
      <c r="S178" s="31">
        <f t="shared" si="60"/>
        <v>743</v>
      </c>
      <c r="T178" s="31">
        <f t="shared" si="60"/>
        <v>59275</v>
      </c>
      <c r="U178" s="31">
        <f t="shared" si="60"/>
        <v>3263</v>
      </c>
      <c r="V178" s="31">
        <f t="shared" si="60"/>
        <v>739</v>
      </c>
      <c r="W178" s="31">
        <f t="shared" si="60"/>
        <v>59293</v>
      </c>
      <c r="X178" s="31">
        <f t="shared" si="60"/>
        <v>3266</v>
      </c>
      <c r="Y178" s="31">
        <f t="shared" si="60"/>
        <v>735</v>
      </c>
      <c r="Z178" s="31">
        <f t="shared" si="60"/>
        <v>59269</v>
      </c>
      <c r="AA178" s="31">
        <f t="shared" si="60"/>
        <v>3263</v>
      </c>
      <c r="AB178" s="31">
        <f t="shared" si="60"/>
        <v>729</v>
      </c>
      <c r="AC178" s="31">
        <f t="shared" si="60"/>
        <v>59272</v>
      </c>
      <c r="AD178" s="31">
        <f t="shared" si="60"/>
        <v>3272</v>
      </c>
      <c r="AE178" s="31">
        <f t="shared" si="60"/>
        <v>730</v>
      </c>
      <c r="AF178" s="31">
        <f t="shared" si="60"/>
        <v>59020</v>
      </c>
      <c r="AG178" s="31">
        <f t="shared" si="60"/>
        <v>3269</v>
      </c>
      <c r="AH178" s="31">
        <f t="shared" si="60"/>
        <v>732</v>
      </c>
      <c r="AI178" s="31">
        <f t="shared" si="60"/>
        <v>59255</v>
      </c>
      <c r="AJ178" s="31">
        <f t="shared" si="60"/>
        <v>3271</v>
      </c>
      <c r="AK178" s="31">
        <f t="shared" si="60"/>
        <v>732</v>
      </c>
      <c r="AL178" s="31">
        <f t="shared" si="60"/>
        <v>59271</v>
      </c>
    </row>
    <row r="179" spans="1:38" x14ac:dyDescent="0.35">
      <c r="A179" s="42">
        <f>A176+1</f>
        <v>11</v>
      </c>
      <c r="B179" s="43" t="s">
        <v>161</v>
      </c>
      <c r="C179" s="12">
        <v>707</v>
      </c>
      <c r="D179" s="12">
        <v>236</v>
      </c>
      <c r="E179" s="12">
        <v>11880</v>
      </c>
      <c r="F179" s="12">
        <v>706</v>
      </c>
      <c r="G179" s="12">
        <v>235</v>
      </c>
      <c r="H179" s="12">
        <v>11826</v>
      </c>
      <c r="I179" s="14">
        <v>711</v>
      </c>
      <c r="J179" s="14">
        <v>235</v>
      </c>
      <c r="K179" s="14">
        <v>11843</v>
      </c>
      <c r="L179" s="14">
        <v>709</v>
      </c>
      <c r="M179" s="14">
        <v>233</v>
      </c>
      <c r="N179" s="14">
        <v>11660</v>
      </c>
      <c r="O179" s="14">
        <v>710</v>
      </c>
      <c r="P179" s="14">
        <v>233</v>
      </c>
      <c r="Q179" s="14">
        <v>11728</v>
      </c>
      <c r="R179" s="14">
        <v>708</v>
      </c>
      <c r="S179" s="14">
        <v>230</v>
      </c>
      <c r="T179" s="14">
        <v>11664</v>
      </c>
      <c r="U179" s="14">
        <v>709</v>
      </c>
      <c r="V179" s="14">
        <v>230</v>
      </c>
      <c r="W179" s="14">
        <v>11537</v>
      </c>
      <c r="X179" s="14">
        <v>709</v>
      </c>
      <c r="Y179" s="14">
        <v>228</v>
      </c>
      <c r="Z179" s="14">
        <v>11590</v>
      </c>
      <c r="AA179" s="14">
        <v>707</v>
      </c>
      <c r="AB179" s="14">
        <v>230</v>
      </c>
      <c r="AC179" s="14">
        <v>11579</v>
      </c>
      <c r="AD179" s="14">
        <v>705</v>
      </c>
      <c r="AE179" s="14">
        <v>234</v>
      </c>
      <c r="AF179" s="14">
        <v>11464</v>
      </c>
      <c r="AG179" s="14">
        <v>711</v>
      </c>
      <c r="AH179" s="14">
        <v>238</v>
      </c>
      <c r="AI179" s="14">
        <v>11425</v>
      </c>
      <c r="AJ179" s="14">
        <v>711</v>
      </c>
      <c r="AK179" s="14">
        <v>238</v>
      </c>
      <c r="AL179" s="14">
        <v>11425</v>
      </c>
    </row>
    <row r="180" spans="1:38" x14ac:dyDescent="0.35">
      <c r="A180" s="42">
        <f>A179+1</f>
        <v>12</v>
      </c>
      <c r="B180" s="43" t="s">
        <v>162</v>
      </c>
      <c r="C180" s="12">
        <v>1925</v>
      </c>
      <c r="D180" s="12">
        <v>457</v>
      </c>
      <c r="E180" s="12">
        <v>35522</v>
      </c>
      <c r="F180" s="12">
        <v>1934</v>
      </c>
      <c r="G180" s="12">
        <v>456</v>
      </c>
      <c r="H180" s="12">
        <v>35728</v>
      </c>
      <c r="I180" s="14">
        <v>1942</v>
      </c>
      <c r="J180" s="14">
        <v>454</v>
      </c>
      <c r="K180" s="14">
        <v>34533</v>
      </c>
      <c r="L180" s="14">
        <v>1938</v>
      </c>
      <c r="M180" s="14">
        <v>453</v>
      </c>
      <c r="N180" s="14">
        <v>35012</v>
      </c>
      <c r="O180" s="14">
        <v>1946</v>
      </c>
      <c r="P180" s="14">
        <v>452</v>
      </c>
      <c r="Q180" s="14">
        <v>34133</v>
      </c>
      <c r="R180" s="14">
        <v>1946</v>
      </c>
      <c r="S180" s="14">
        <v>453</v>
      </c>
      <c r="T180" s="14">
        <v>34204</v>
      </c>
      <c r="U180" s="14">
        <v>1947</v>
      </c>
      <c r="V180" s="14">
        <v>453</v>
      </c>
      <c r="W180" s="14">
        <v>34025</v>
      </c>
      <c r="X180" s="14">
        <v>1954</v>
      </c>
      <c r="Y180" s="14">
        <v>453</v>
      </c>
      <c r="Z180" s="14">
        <v>34282</v>
      </c>
      <c r="AA180" s="14">
        <v>1962</v>
      </c>
      <c r="AB180" s="14">
        <v>451</v>
      </c>
      <c r="AC180" s="14">
        <v>34088</v>
      </c>
      <c r="AD180" s="14">
        <v>1952</v>
      </c>
      <c r="AE180" s="14">
        <v>450</v>
      </c>
      <c r="AF180" s="14">
        <v>33843</v>
      </c>
      <c r="AG180" s="14">
        <v>1939</v>
      </c>
      <c r="AH180" s="14">
        <v>448</v>
      </c>
      <c r="AI180" s="14">
        <v>33667</v>
      </c>
      <c r="AJ180" s="14">
        <v>1939</v>
      </c>
      <c r="AK180" s="14">
        <v>449</v>
      </c>
      <c r="AL180" s="14">
        <v>35032</v>
      </c>
    </row>
    <row r="181" spans="1:38" x14ac:dyDescent="0.35">
      <c r="A181" s="42">
        <f>A180+1</f>
        <v>13</v>
      </c>
      <c r="B181" s="43" t="s">
        <v>163</v>
      </c>
      <c r="C181" s="12">
        <v>807</v>
      </c>
      <c r="D181" s="12">
        <v>262</v>
      </c>
      <c r="E181" s="12">
        <v>11646</v>
      </c>
      <c r="F181" s="12">
        <v>815</v>
      </c>
      <c r="G181" s="12">
        <v>263</v>
      </c>
      <c r="H181" s="12">
        <v>11755</v>
      </c>
      <c r="I181" s="14">
        <v>825</v>
      </c>
      <c r="J181" s="14">
        <v>262</v>
      </c>
      <c r="K181" s="14">
        <v>11829</v>
      </c>
      <c r="L181" s="14">
        <v>822</v>
      </c>
      <c r="M181" s="14">
        <v>263</v>
      </c>
      <c r="N181" s="14">
        <v>11799</v>
      </c>
      <c r="O181" s="14">
        <v>823</v>
      </c>
      <c r="P181" s="14">
        <v>263</v>
      </c>
      <c r="Q181" s="14">
        <v>11843</v>
      </c>
      <c r="R181" s="14">
        <v>821</v>
      </c>
      <c r="S181" s="14">
        <v>262</v>
      </c>
      <c r="T181" s="14">
        <v>11723</v>
      </c>
      <c r="U181" s="14">
        <v>823</v>
      </c>
      <c r="V181" s="14">
        <v>261</v>
      </c>
      <c r="W181" s="14">
        <v>11718</v>
      </c>
      <c r="X181" s="14">
        <v>816</v>
      </c>
      <c r="Y181" s="14">
        <v>262</v>
      </c>
      <c r="Z181" s="14">
        <v>11564</v>
      </c>
      <c r="AA181" s="14">
        <v>816</v>
      </c>
      <c r="AB181" s="14">
        <v>260</v>
      </c>
      <c r="AC181" s="14">
        <v>11521</v>
      </c>
      <c r="AD181" s="14">
        <v>813</v>
      </c>
      <c r="AE181" s="14">
        <v>254</v>
      </c>
      <c r="AF181" s="14">
        <v>11422</v>
      </c>
      <c r="AG181" s="14">
        <v>812</v>
      </c>
      <c r="AH181" s="14">
        <v>255</v>
      </c>
      <c r="AI181" s="14">
        <v>11408</v>
      </c>
      <c r="AJ181" s="14">
        <v>812</v>
      </c>
      <c r="AK181" s="14">
        <v>255</v>
      </c>
      <c r="AL181" s="14">
        <v>11409</v>
      </c>
    </row>
    <row r="182" spans="1:38" x14ac:dyDescent="0.35">
      <c r="A182" s="42"/>
      <c r="B182" s="43" t="s">
        <v>164</v>
      </c>
      <c r="C182" s="12">
        <v>1358</v>
      </c>
      <c r="D182" s="12">
        <v>216</v>
      </c>
      <c r="E182" s="12">
        <v>26171</v>
      </c>
      <c r="F182" s="12">
        <v>1380</v>
      </c>
      <c r="G182" s="12">
        <v>216</v>
      </c>
      <c r="H182" s="12">
        <v>26522</v>
      </c>
      <c r="I182" s="14">
        <v>1387</v>
      </c>
      <c r="J182" s="14">
        <v>214</v>
      </c>
      <c r="K182" s="14">
        <v>26525</v>
      </c>
      <c r="L182" s="14">
        <v>1392</v>
      </c>
      <c r="M182" s="14">
        <v>215</v>
      </c>
      <c r="N182" s="14">
        <v>26646</v>
      </c>
      <c r="O182" s="14">
        <v>1380</v>
      </c>
      <c r="P182" s="14">
        <v>214</v>
      </c>
      <c r="Q182" s="14">
        <v>26647</v>
      </c>
      <c r="R182" s="14">
        <v>1376</v>
      </c>
      <c r="S182" s="14">
        <v>215</v>
      </c>
      <c r="T182" s="14">
        <v>26882</v>
      </c>
      <c r="U182" s="14">
        <v>1377</v>
      </c>
      <c r="V182" s="14">
        <v>216</v>
      </c>
      <c r="W182" s="14">
        <v>26974</v>
      </c>
      <c r="X182" s="14">
        <v>1377</v>
      </c>
      <c r="Y182" s="14">
        <v>220</v>
      </c>
      <c r="Z182" s="14">
        <v>27165</v>
      </c>
      <c r="AA182" s="14">
        <v>1360</v>
      </c>
      <c r="AB182" s="14">
        <v>220</v>
      </c>
      <c r="AC182" s="14">
        <v>27050</v>
      </c>
      <c r="AD182" s="14">
        <v>1366</v>
      </c>
      <c r="AE182" s="14">
        <v>219</v>
      </c>
      <c r="AF182" s="14">
        <v>26811</v>
      </c>
      <c r="AG182" s="14">
        <v>1368</v>
      </c>
      <c r="AH182" s="14">
        <v>223</v>
      </c>
      <c r="AI182" s="14">
        <v>26703</v>
      </c>
      <c r="AJ182" s="14">
        <v>1366</v>
      </c>
      <c r="AK182" s="14">
        <v>223</v>
      </c>
      <c r="AL182" s="14">
        <v>26701</v>
      </c>
    </row>
    <row r="183" spans="1:38" x14ac:dyDescent="0.35">
      <c r="A183" s="42"/>
      <c r="B183" s="44" t="s">
        <v>165</v>
      </c>
      <c r="C183" s="31">
        <f t="shared" ref="C183:AL183" si="61">SUM(C181:C182)</f>
        <v>2165</v>
      </c>
      <c r="D183" s="31">
        <f t="shared" si="61"/>
        <v>478</v>
      </c>
      <c r="E183" s="31">
        <f t="shared" si="61"/>
        <v>37817</v>
      </c>
      <c r="F183" s="31">
        <f t="shared" si="61"/>
        <v>2195</v>
      </c>
      <c r="G183" s="31">
        <f t="shared" si="61"/>
        <v>479</v>
      </c>
      <c r="H183" s="31">
        <f t="shared" si="61"/>
        <v>38277</v>
      </c>
      <c r="I183" s="31">
        <f t="shared" si="61"/>
        <v>2212</v>
      </c>
      <c r="J183" s="31">
        <f t="shared" si="61"/>
        <v>476</v>
      </c>
      <c r="K183" s="31">
        <f t="shared" si="61"/>
        <v>38354</v>
      </c>
      <c r="L183" s="31">
        <f t="shared" si="61"/>
        <v>2214</v>
      </c>
      <c r="M183" s="31">
        <f t="shared" si="61"/>
        <v>478</v>
      </c>
      <c r="N183" s="31">
        <f t="shared" si="61"/>
        <v>38445</v>
      </c>
      <c r="O183" s="31">
        <f t="shared" si="61"/>
        <v>2203</v>
      </c>
      <c r="P183" s="31">
        <f t="shared" si="61"/>
        <v>477</v>
      </c>
      <c r="Q183" s="31">
        <f t="shared" si="61"/>
        <v>38490</v>
      </c>
      <c r="R183" s="31">
        <f t="shared" si="61"/>
        <v>2197</v>
      </c>
      <c r="S183" s="31">
        <f t="shared" si="61"/>
        <v>477</v>
      </c>
      <c r="T183" s="31">
        <f t="shared" si="61"/>
        <v>38605</v>
      </c>
      <c r="U183" s="31">
        <f t="shared" si="61"/>
        <v>2200</v>
      </c>
      <c r="V183" s="31">
        <f t="shared" si="61"/>
        <v>477</v>
      </c>
      <c r="W183" s="31">
        <f t="shared" si="61"/>
        <v>38692</v>
      </c>
      <c r="X183" s="31">
        <f t="shared" si="61"/>
        <v>2193</v>
      </c>
      <c r="Y183" s="31">
        <f t="shared" si="61"/>
        <v>482</v>
      </c>
      <c r="Z183" s="31">
        <f t="shared" si="61"/>
        <v>38729</v>
      </c>
      <c r="AA183" s="31">
        <f t="shared" si="61"/>
        <v>2176</v>
      </c>
      <c r="AB183" s="31">
        <f t="shared" si="61"/>
        <v>480</v>
      </c>
      <c r="AC183" s="31">
        <f t="shared" si="61"/>
        <v>38571</v>
      </c>
      <c r="AD183" s="31">
        <f t="shared" si="61"/>
        <v>2179</v>
      </c>
      <c r="AE183" s="31">
        <f t="shared" si="61"/>
        <v>473</v>
      </c>
      <c r="AF183" s="31">
        <f t="shared" si="61"/>
        <v>38233</v>
      </c>
      <c r="AG183" s="31">
        <f t="shared" si="61"/>
        <v>2180</v>
      </c>
      <c r="AH183" s="31">
        <f t="shared" si="61"/>
        <v>478</v>
      </c>
      <c r="AI183" s="31">
        <f t="shared" si="61"/>
        <v>38111</v>
      </c>
      <c r="AJ183" s="31">
        <f t="shared" si="61"/>
        <v>2178</v>
      </c>
      <c r="AK183" s="31">
        <f t="shared" si="61"/>
        <v>478</v>
      </c>
      <c r="AL183" s="31">
        <f t="shared" si="61"/>
        <v>38110</v>
      </c>
    </row>
    <row r="184" spans="1:38" x14ac:dyDescent="0.35">
      <c r="A184" s="42">
        <f>A181+1</f>
        <v>14</v>
      </c>
      <c r="B184" s="43" t="s">
        <v>166</v>
      </c>
      <c r="C184" s="12">
        <v>1166</v>
      </c>
      <c r="D184" s="12">
        <v>495</v>
      </c>
      <c r="E184" s="12">
        <v>19969</v>
      </c>
      <c r="F184" s="12">
        <v>1173</v>
      </c>
      <c r="G184" s="12">
        <v>490</v>
      </c>
      <c r="H184" s="12">
        <v>20029</v>
      </c>
      <c r="I184" s="14">
        <v>1176</v>
      </c>
      <c r="J184" s="14">
        <v>490</v>
      </c>
      <c r="K184" s="14">
        <v>20081</v>
      </c>
      <c r="L184" s="14">
        <v>1175</v>
      </c>
      <c r="M184" s="14">
        <v>489</v>
      </c>
      <c r="N184" s="14">
        <v>19984</v>
      </c>
      <c r="O184" s="14">
        <v>1173</v>
      </c>
      <c r="P184" s="14">
        <v>486</v>
      </c>
      <c r="Q184" s="14">
        <v>20114</v>
      </c>
      <c r="R184" s="14">
        <v>1176</v>
      </c>
      <c r="S184" s="14">
        <v>485</v>
      </c>
      <c r="T184" s="14">
        <v>20220</v>
      </c>
      <c r="U184" s="14">
        <v>1170</v>
      </c>
      <c r="V184" s="14">
        <v>485</v>
      </c>
      <c r="W184" s="14">
        <v>20386</v>
      </c>
      <c r="X184" s="14">
        <v>1163</v>
      </c>
      <c r="Y184" s="14">
        <v>485</v>
      </c>
      <c r="Z184" s="14">
        <v>20287</v>
      </c>
      <c r="AA184" s="14">
        <v>1162</v>
      </c>
      <c r="AB184" s="14">
        <v>486</v>
      </c>
      <c r="AC184" s="14">
        <v>20283</v>
      </c>
      <c r="AD184" s="14">
        <v>1160</v>
      </c>
      <c r="AE184" s="14">
        <v>493</v>
      </c>
      <c r="AF184" s="14">
        <v>20173</v>
      </c>
      <c r="AG184" s="14">
        <v>1160</v>
      </c>
      <c r="AH184" s="14">
        <v>494</v>
      </c>
      <c r="AI184" s="14">
        <v>20191</v>
      </c>
      <c r="AJ184" s="14">
        <v>1160</v>
      </c>
      <c r="AK184" s="14">
        <v>495</v>
      </c>
      <c r="AL184" s="14">
        <v>20193</v>
      </c>
    </row>
    <row r="185" spans="1:38" x14ac:dyDescent="0.35">
      <c r="A185" s="42">
        <f>A184+1</f>
        <v>15</v>
      </c>
      <c r="B185" s="43" t="s">
        <v>167</v>
      </c>
      <c r="C185" s="12">
        <v>2844</v>
      </c>
      <c r="D185" s="12">
        <v>584</v>
      </c>
      <c r="E185" s="12">
        <v>59030</v>
      </c>
      <c r="F185" s="12">
        <v>2846</v>
      </c>
      <c r="G185" s="12">
        <v>587</v>
      </c>
      <c r="H185" s="12">
        <v>59149</v>
      </c>
      <c r="I185" s="14">
        <v>2849</v>
      </c>
      <c r="J185" s="14">
        <v>587</v>
      </c>
      <c r="K185" s="14">
        <v>59376</v>
      </c>
      <c r="L185" s="14">
        <v>2854</v>
      </c>
      <c r="M185" s="14">
        <v>584</v>
      </c>
      <c r="N185" s="14">
        <v>59272</v>
      </c>
      <c r="O185" s="14">
        <v>2867</v>
      </c>
      <c r="P185" s="14">
        <v>586</v>
      </c>
      <c r="Q185" s="14">
        <v>59089</v>
      </c>
      <c r="R185" s="14">
        <v>2881</v>
      </c>
      <c r="S185" s="14">
        <v>586</v>
      </c>
      <c r="T185" s="14">
        <v>59033</v>
      </c>
      <c r="U185" s="14">
        <v>2878</v>
      </c>
      <c r="V185" s="14">
        <v>580</v>
      </c>
      <c r="W185" s="14">
        <v>58867</v>
      </c>
      <c r="X185" s="14">
        <v>2884</v>
      </c>
      <c r="Y185" s="14">
        <v>580</v>
      </c>
      <c r="Z185" s="14">
        <v>58826</v>
      </c>
      <c r="AA185" s="14">
        <v>2887</v>
      </c>
      <c r="AB185" s="14">
        <v>577</v>
      </c>
      <c r="AC185" s="14">
        <v>58427</v>
      </c>
      <c r="AD185" s="14">
        <v>2877</v>
      </c>
      <c r="AE185" s="14">
        <v>575</v>
      </c>
      <c r="AF185" s="14">
        <v>57613</v>
      </c>
      <c r="AG185" s="14">
        <v>2873</v>
      </c>
      <c r="AH185" s="14">
        <v>572</v>
      </c>
      <c r="AI185" s="14">
        <v>58134</v>
      </c>
      <c r="AJ185" s="14">
        <v>2872</v>
      </c>
      <c r="AK185" s="14">
        <v>572</v>
      </c>
      <c r="AL185" s="14">
        <v>58144</v>
      </c>
    </row>
    <row r="186" spans="1:38" x14ac:dyDescent="0.35">
      <c r="A186" s="42"/>
      <c r="B186" s="43" t="s">
        <v>168</v>
      </c>
      <c r="C186" s="12">
        <v>383</v>
      </c>
      <c r="D186" s="12">
        <v>121</v>
      </c>
      <c r="E186" s="12">
        <v>6649</v>
      </c>
      <c r="F186" s="12">
        <v>386</v>
      </c>
      <c r="G186" s="12">
        <v>120</v>
      </c>
      <c r="H186" s="12">
        <v>6743</v>
      </c>
      <c r="I186" s="14">
        <v>391</v>
      </c>
      <c r="J186" s="14">
        <v>122</v>
      </c>
      <c r="K186" s="14">
        <v>6811</v>
      </c>
      <c r="L186" s="14">
        <v>388</v>
      </c>
      <c r="M186" s="14">
        <v>121</v>
      </c>
      <c r="N186" s="14">
        <v>6801</v>
      </c>
      <c r="O186" s="14">
        <v>386</v>
      </c>
      <c r="P186" s="14">
        <v>121</v>
      </c>
      <c r="Q186" s="14">
        <v>6598</v>
      </c>
      <c r="R186" s="14">
        <v>389</v>
      </c>
      <c r="S186" s="14">
        <v>123</v>
      </c>
      <c r="T186" s="14">
        <v>6490</v>
      </c>
      <c r="U186" s="14">
        <v>390</v>
      </c>
      <c r="V186" s="14">
        <v>120</v>
      </c>
      <c r="W186" s="14">
        <v>6449</v>
      </c>
      <c r="X186" s="14">
        <v>395</v>
      </c>
      <c r="Y186" s="14">
        <v>120</v>
      </c>
      <c r="Z186" s="14">
        <v>6490</v>
      </c>
      <c r="AA186" s="14">
        <v>389</v>
      </c>
      <c r="AB186" s="14">
        <v>122</v>
      </c>
      <c r="AC186" s="14">
        <v>6488</v>
      </c>
      <c r="AD186" s="14">
        <v>390</v>
      </c>
      <c r="AE186" s="14">
        <v>123</v>
      </c>
      <c r="AF186" s="14">
        <v>6502</v>
      </c>
      <c r="AG186" s="14">
        <v>390</v>
      </c>
      <c r="AH186" s="14">
        <v>124</v>
      </c>
      <c r="AI186" s="14">
        <v>6518</v>
      </c>
      <c r="AJ186" s="14">
        <v>389</v>
      </c>
      <c r="AK186" s="14">
        <v>124</v>
      </c>
      <c r="AL186" s="14">
        <v>6514</v>
      </c>
    </row>
    <row r="187" spans="1:38" ht="19.5" customHeight="1" x14ac:dyDescent="0.35">
      <c r="A187" s="42"/>
      <c r="B187" s="44" t="s">
        <v>169</v>
      </c>
      <c r="C187" s="31">
        <f t="shared" ref="C187:AL187" si="62">SUM(C185:C186)</f>
        <v>3227</v>
      </c>
      <c r="D187" s="31">
        <f t="shared" si="62"/>
        <v>705</v>
      </c>
      <c r="E187" s="31">
        <f t="shared" si="62"/>
        <v>65679</v>
      </c>
      <c r="F187" s="31">
        <f t="shared" si="62"/>
        <v>3232</v>
      </c>
      <c r="G187" s="31">
        <f t="shared" si="62"/>
        <v>707</v>
      </c>
      <c r="H187" s="31">
        <f t="shared" si="62"/>
        <v>65892</v>
      </c>
      <c r="I187" s="31">
        <f t="shared" si="62"/>
        <v>3240</v>
      </c>
      <c r="J187" s="31">
        <f t="shared" si="62"/>
        <v>709</v>
      </c>
      <c r="K187" s="31">
        <f t="shared" si="62"/>
        <v>66187</v>
      </c>
      <c r="L187" s="31">
        <f t="shared" si="62"/>
        <v>3242</v>
      </c>
      <c r="M187" s="31">
        <f t="shared" si="62"/>
        <v>705</v>
      </c>
      <c r="N187" s="31">
        <f t="shared" si="62"/>
        <v>66073</v>
      </c>
      <c r="O187" s="31">
        <f t="shared" si="62"/>
        <v>3253</v>
      </c>
      <c r="P187" s="31">
        <f t="shared" si="62"/>
        <v>707</v>
      </c>
      <c r="Q187" s="31">
        <f t="shared" si="62"/>
        <v>65687</v>
      </c>
      <c r="R187" s="31">
        <f t="shared" si="62"/>
        <v>3270</v>
      </c>
      <c r="S187" s="31">
        <f t="shared" si="62"/>
        <v>709</v>
      </c>
      <c r="T187" s="31">
        <f t="shared" si="62"/>
        <v>65523</v>
      </c>
      <c r="U187" s="31">
        <f t="shared" si="62"/>
        <v>3268</v>
      </c>
      <c r="V187" s="31">
        <f t="shared" si="62"/>
        <v>700</v>
      </c>
      <c r="W187" s="31">
        <f t="shared" si="62"/>
        <v>65316</v>
      </c>
      <c r="X187" s="31">
        <f t="shared" si="62"/>
        <v>3279</v>
      </c>
      <c r="Y187" s="31">
        <f t="shared" si="62"/>
        <v>700</v>
      </c>
      <c r="Z187" s="31">
        <f t="shared" si="62"/>
        <v>65316</v>
      </c>
      <c r="AA187" s="31">
        <f t="shared" si="62"/>
        <v>3276</v>
      </c>
      <c r="AB187" s="31">
        <f t="shared" si="62"/>
        <v>699</v>
      </c>
      <c r="AC187" s="31">
        <f t="shared" si="62"/>
        <v>64915</v>
      </c>
      <c r="AD187" s="31">
        <f t="shared" si="62"/>
        <v>3267</v>
      </c>
      <c r="AE187" s="31">
        <f t="shared" si="62"/>
        <v>698</v>
      </c>
      <c r="AF187" s="31">
        <f t="shared" si="62"/>
        <v>64115</v>
      </c>
      <c r="AG187" s="31">
        <f t="shared" si="62"/>
        <v>3263</v>
      </c>
      <c r="AH187" s="31">
        <f t="shared" si="62"/>
        <v>696</v>
      </c>
      <c r="AI187" s="31">
        <f t="shared" si="62"/>
        <v>64652</v>
      </c>
      <c r="AJ187" s="31">
        <f t="shared" si="62"/>
        <v>3261</v>
      </c>
      <c r="AK187" s="31">
        <f t="shared" si="62"/>
        <v>696</v>
      </c>
      <c r="AL187" s="31">
        <f t="shared" si="62"/>
        <v>64658</v>
      </c>
    </row>
    <row r="188" spans="1:38" x14ac:dyDescent="0.35">
      <c r="A188" s="42">
        <f>A185+1</f>
        <v>16</v>
      </c>
      <c r="B188" s="43" t="s">
        <v>170</v>
      </c>
      <c r="C188" s="12">
        <v>1366</v>
      </c>
      <c r="D188" s="12">
        <v>380</v>
      </c>
      <c r="E188" s="12">
        <v>22961</v>
      </c>
      <c r="F188" s="12">
        <v>1374</v>
      </c>
      <c r="G188" s="12">
        <v>379</v>
      </c>
      <c r="H188" s="12">
        <v>23223</v>
      </c>
      <c r="I188" s="14">
        <v>1376</v>
      </c>
      <c r="J188" s="14">
        <v>378</v>
      </c>
      <c r="K188" s="14">
        <v>23131</v>
      </c>
      <c r="L188" s="14">
        <v>1369</v>
      </c>
      <c r="M188" s="14">
        <v>376</v>
      </c>
      <c r="N188" s="14">
        <v>23014</v>
      </c>
      <c r="O188" s="14">
        <v>1366</v>
      </c>
      <c r="P188" s="14">
        <v>375</v>
      </c>
      <c r="Q188" s="14">
        <v>22963</v>
      </c>
      <c r="R188" s="14">
        <v>1366</v>
      </c>
      <c r="S188" s="14">
        <v>375</v>
      </c>
      <c r="T188" s="14">
        <v>23082</v>
      </c>
      <c r="U188" s="14">
        <v>1353</v>
      </c>
      <c r="V188" s="14">
        <v>375</v>
      </c>
      <c r="W188" s="14">
        <v>22985</v>
      </c>
      <c r="X188" s="14">
        <v>1361</v>
      </c>
      <c r="Y188" s="14">
        <v>375</v>
      </c>
      <c r="Z188" s="14">
        <v>22810</v>
      </c>
      <c r="AA188" s="14">
        <v>1362</v>
      </c>
      <c r="AB188" s="14">
        <v>375</v>
      </c>
      <c r="AC188" s="14">
        <v>22623</v>
      </c>
      <c r="AD188" s="14">
        <v>1364</v>
      </c>
      <c r="AE188" s="14">
        <v>371</v>
      </c>
      <c r="AF188" s="14">
        <v>22811</v>
      </c>
      <c r="AG188" s="14">
        <v>1357</v>
      </c>
      <c r="AH188" s="14">
        <v>368</v>
      </c>
      <c r="AI188" s="14">
        <v>23189</v>
      </c>
      <c r="AJ188" s="14">
        <v>1359</v>
      </c>
      <c r="AK188" s="14">
        <v>368</v>
      </c>
      <c r="AL188" s="14">
        <v>23191</v>
      </c>
    </row>
    <row r="189" spans="1:38" x14ac:dyDescent="0.35">
      <c r="A189" s="42">
        <f>A188+1</f>
        <v>17</v>
      </c>
      <c r="B189" s="43" t="s">
        <v>171</v>
      </c>
      <c r="C189" s="12">
        <v>1446</v>
      </c>
      <c r="D189" s="12">
        <v>434</v>
      </c>
      <c r="E189" s="12">
        <v>37100</v>
      </c>
      <c r="F189" s="12">
        <v>1444</v>
      </c>
      <c r="G189" s="12">
        <v>434</v>
      </c>
      <c r="H189" s="12">
        <v>37358</v>
      </c>
      <c r="I189" s="14">
        <v>1445</v>
      </c>
      <c r="J189" s="14">
        <v>437</v>
      </c>
      <c r="K189" s="14">
        <v>37282</v>
      </c>
      <c r="L189" s="14">
        <v>1449</v>
      </c>
      <c r="M189" s="14">
        <v>436</v>
      </c>
      <c r="N189" s="14">
        <v>36566</v>
      </c>
      <c r="O189" s="14">
        <v>1456</v>
      </c>
      <c r="P189" s="14">
        <v>436</v>
      </c>
      <c r="Q189" s="14">
        <v>36580</v>
      </c>
      <c r="R189" s="14">
        <v>1460</v>
      </c>
      <c r="S189" s="14">
        <v>436</v>
      </c>
      <c r="T189" s="14">
        <v>36806</v>
      </c>
      <c r="U189" s="14">
        <v>1464</v>
      </c>
      <c r="V189" s="14">
        <v>436</v>
      </c>
      <c r="W189" s="14">
        <v>36814</v>
      </c>
      <c r="X189" s="14">
        <v>1456</v>
      </c>
      <c r="Y189" s="14">
        <v>434</v>
      </c>
      <c r="Z189" s="14">
        <v>36837</v>
      </c>
      <c r="AA189" s="14">
        <v>1454</v>
      </c>
      <c r="AB189" s="14">
        <v>436</v>
      </c>
      <c r="AC189" s="14">
        <v>36767</v>
      </c>
      <c r="AD189" s="14">
        <v>1454</v>
      </c>
      <c r="AE189" s="14">
        <v>438</v>
      </c>
      <c r="AF189" s="14">
        <v>36720</v>
      </c>
      <c r="AG189" s="14">
        <v>1452</v>
      </c>
      <c r="AH189" s="14">
        <v>444</v>
      </c>
      <c r="AI189" s="14">
        <v>36680</v>
      </c>
      <c r="AJ189" s="14">
        <v>1451</v>
      </c>
      <c r="AK189" s="14">
        <v>444</v>
      </c>
      <c r="AL189" s="14">
        <v>36718</v>
      </c>
    </row>
    <row r="190" spans="1:38" x14ac:dyDescent="0.35">
      <c r="A190" s="21"/>
      <c r="B190" s="11" t="s">
        <v>172</v>
      </c>
      <c r="C190" s="13">
        <v>614</v>
      </c>
      <c r="D190" s="63">
        <v>183</v>
      </c>
      <c r="E190" s="53">
        <v>7199</v>
      </c>
      <c r="F190" s="13">
        <v>614</v>
      </c>
      <c r="G190" s="63">
        <v>185</v>
      </c>
      <c r="H190" s="53">
        <v>7215</v>
      </c>
      <c r="I190" s="13">
        <v>618</v>
      </c>
      <c r="J190" s="63">
        <v>186</v>
      </c>
      <c r="K190" s="64">
        <v>7256</v>
      </c>
      <c r="L190" s="13">
        <v>613</v>
      </c>
      <c r="M190" s="63">
        <v>187</v>
      </c>
      <c r="N190" s="64">
        <v>7241</v>
      </c>
      <c r="O190" s="13">
        <v>619</v>
      </c>
      <c r="P190" s="63">
        <v>185</v>
      </c>
      <c r="Q190" s="64">
        <v>7203</v>
      </c>
      <c r="R190" s="13">
        <v>624</v>
      </c>
      <c r="S190" s="63">
        <v>186</v>
      </c>
      <c r="T190" s="64">
        <v>7251</v>
      </c>
      <c r="U190" s="13">
        <v>625</v>
      </c>
      <c r="V190" s="63">
        <v>184</v>
      </c>
      <c r="W190" s="64">
        <v>7274</v>
      </c>
      <c r="X190" s="13">
        <v>624</v>
      </c>
      <c r="Y190" s="63">
        <v>186</v>
      </c>
      <c r="Z190" s="64">
        <v>7301</v>
      </c>
      <c r="AA190" s="13">
        <v>624</v>
      </c>
      <c r="AB190" s="63">
        <v>187</v>
      </c>
      <c r="AC190" s="64">
        <v>7329</v>
      </c>
      <c r="AD190" s="13">
        <v>629</v>
      </c>
      <c r="AE190" s="63">
        <v>185</v>
      </c>
      <c r="AF190" s="64">
        <v>7193</v>
      </c>
      <c r="AG190" s="13">
        <v>630</v>
      </c>
      <c r="AH190" s="63">
        <v>187</v>
      </c>
      <c r="AI190" s="64">
        <v>7220</v>
      </c>
      <c r="AJ190" s="13">
        <v>630</v>
      </c>
      <c r="AK190" s="63">
        <v>187</v>
      </c>
      <c r="AL190" s="64">
        <v>7221</v>
      </c>
    </row>
    <row r="191" spans="1:38" x14ac:dyDescent="0.35">
      <c r="A191" s="65"/>
      <c r="B191" s="48" t="s">
        <v>173</v>
      </c>
      <c r="C191" s="66">
        <f t="shared" ref="C191:AL191" si="63">SUM(C189:C190)</f>
        <v>2060</v>
      </c>
      <c r="D191" s="66">
        <f t="shared" si="63"/>
        <v>617</v>
      </c>
      <c r="E191" s="66">
        <f t="shared" si="63"/>
        <v>44299</v>
      </c>
      <c r="F191" s="66">
        <f t="shared" si="63"/>
        <v>2058</v>
      </c>
      <c r="G191" s="66">
        <f t="shared" si="63"/>
        <v>619</v>
      </c>
      <c r="H191" s="66">
        <f t="shared" si="63"/>
        <v>44573</v>
      </c>
      <c r="I191" s="66">
        <f t="shared" si="63"/>
        <v>2063</v>
      </c>
      <c r="J191" s="66">
        <f t="shared" si="63"/>
        <v>623</v>
      </c>
      <c r="K191" s="66">
        <f t="shared" si="63"/>
        <v>44538</v>
      </c>
      <c r="L191" s="66">
        <f t="shared" si="63"/>
        <v>2062</v>
      </c>
      <c r="M191" s="66">
        <f t="shared" si="63"/>
        <v>623</v>
      </c>
      <c r="N191" s="66">
        <f t="shared" si="63"/>
        <v>43807</v>
      </c>
      <c r="O191" s="66">
        <f t="shared" si="63"/>
        <v>2075</v>
      </c>
      <c r="P191" s="66">
        <f t="shared" si="63"/>
        <v>621</v>
      </c>
      <c r="Q191" s="66">
        <f t="shared" si="63"/>
        <v>43783</v>
      </c>
      <c r="R191" s="66">
        <f t="shared" si="63"/>
        <v>2084</v>
      </c>
      <c r="S191" s="66">
        <f t="shared" si="63"/>
        <v>622</v>
      </c>
      <c r="T191" s="66">
        <f t="shared" si="63"/>
        <v>44057</v>
      </c>
      <c r="U191" s="66">
        <f t="shared" si="63"/>
        <v>2089</v>
      </c>
      <c r="V191" s="66">
        <f t="shared" si="63"/>
        <v>620</v>
      </c>
      <c r="W191" s="66">
        <f t="shared" si="63"/>
        <v>44088</v>
      </c>
      <c r="X191" s="66">
        <f t="shared" si="63"/>
        <v>2080</v>
      </c>
      <c r="Y191" s="66">
        <f t="shared" si="63"/>
        <v>620</v>
      </c>
      <c r="Z191" s="66">
        <f t="shared" si="63"/>
        <v>44138</v>
      </c>
      <c r="AA191" s="66">
        <f t="shared" si="63"/>
        <v>2078</v>
      </c>
      <c r="AB191" s="66">
        <f t="shared" si="63"/>
        <v>623</v>
      </c>
      <c r="AC191" s="66">
        <f t="shared" si="63"/>
        <v>44096</v>
      </c>
      <c r="AD191" s="66">
        <f t="shared" si="63"/>
        <v>2083</v>
      </c>
      <c r="AE191" s="66">
        <f t="shared" si="63"/>
        <v>623</v>
      </c>
      <c r="AF191" s="66">
        <f t="shared" si="63"/>
        <v>43913</v>
      </c>
      <c r="AG191" s="66">
        <f t="shared" si="63"/>
        <v>2082</v>
      </c>
      <c r="AH191" s="66">
        <f t="shared" si="63"/>
        <v>631</v>
      </c>
      <c r="AI191" s="66">
        <f t="shared" si="63"/>
        <v>43900</v>
      </c>
      <c r="AJ191" s="66">
        <f t="shared" si="63"/>
        <v>2081</v>
      </c>
      <c r="AK191" s="66">
        <f t="shared" si="63"/>
        <v>631</v>
      </c>
      <c r="AL191" s="66">
        <f t="shared" si="63"/>
        <v>43939</v>
      </c>
    </row>
    <row r="192" spans="1:38" ht="21.75" thickBot="1" x14ac:dyDescent="0.4">
      <c r="A192" s="58" t="s">
        <v>174</v>
      </c>
      <c r="B192" s="58"/>
      <c r="C192" s="67">
        <f t="shared" ref="C192:AL192" si="64">C196+C199+C200+C203+C206+C207+C208+C212+C213+C216+C217+C218+C219+C220</f>
        <v>51678</v>
      </c>
      <c r="D192" s="67">
        <f t="shared" si="64"/>
        <v>8584</v>
      </c>
      <c r="E192" s="67">
        <f t="shared" si="64"/>
        <v>872431</v>
      </c>
      <c r="F192" s="67">
        <f t="shared" si="64"/>
        <v>51931</v>
      </c>
      <c r="G192" s="67">
        <f t="shared" si="64"/>
        <v>8624</v>
      </c>
      <c r="H192" s="67">
        <f t="shared" si="64"/>
        <v>877366</v>
      </c>
      <c r="I192" s="67">
        <f t="shared" si="64"/>
        <v>52083</v>
      </c>
      <c r="J192" s="67">
        <f t="shared" si="64"/>
        <v>8654</v>
      </c>
      <c r="K192" s="67">
        <f t="shared" si="64"/>
        <v>881514</v>
      </c>
      <c r="L192" s="67">
        <f t="shared" si="64"/>
        <v>52239</v>
      </c>
      <c r="M192" s="67">
        <f t="shared" si="64"/>
        <v>8660</v>
      </c>
      <c r="N192" s="67">
        <f t="shared" si="64"/>
        <v>881814</v>
      </c>
      <c r="O192" s="67">
        <f t="shared" si="64"/>
        <v>52207</v>
      </c>
      <c r="P192" s="67">
        <f t="shared" si="64"/>
        <v>8665</v>
      </c>
      <c r="Q192" s="67">
        <f t="shared" si="64"/>
        <v>882752</v>
      </c>
      <c r="R192" s="67">
        <f t="shared" si="64"/>
        <v>52217</v>
      </c>
      <c r="S192" s="67">
        <f t="shared" si="64"/>
        <v>8683</v>
      </c>
      <c r="T192" s="67">
        <f t="shared" si="64"/>
        <v>882316</v>
      </c>
      <c r="U192" s="67">
        <f t="shared" si="64"/>
        <v>52229</v>
      </c>
      <c r="V192" s="67">
        <f t="shared" si="64"/>
        <v>8687</v>
      </c>
      <c r="W192" s="67">
        <f t="shared" si="64"/>
        <v>881734</v>
      </c>
      <c r="X192" s="67">
        <f t="shared" si="64"/>
        <v>52243</v>
      </c>
      <c r="Y192" s="67">
        <f t="shared" si="64"/>
        <v>8691</v>
      </c>
      <c r="Z192" s="67">
        <f t="shared" si="64"/>
        <v>881981</v>
      </c>
      <c r="AA192" s="67">
        <f t="shared" si="64"/>
        <v>52329</v>
      </c>
      <c r="AB192" s="67">
        <f t="shared" si="64"/>
        <v>8722</v>
      </c>
      <c r="AC192" s="67">
        <f t="shared" si="64"/>
        <v>881893</v>
      </c>
      <c r="AD192" s="67">
        <f t="shared" si="64"/>
        <v>52478</v>
      </c>
      <c r="AE192" s="67">
        <f t="shared" si="64"/>
        <v>8752</v>
      </c>
      <c r="AF192" s="67">
        <f t="shared" si="64"/>
        <v>878568</v>
      </c>
      <c r="AG192" s="67">
        <f t="shared" si="64"/>
        <v>52622</v>
      </c>
      <c r="AH192" s="67">
        <f t="shared" si="64"/>
        <v>8798</v>
      </c>
      <c r="AI192" s="67">
        <f t="shared" si="64"/>
        <v>883908</v>
      </c>
      <c r="AJ192" s="67">
        <f t="shared" si="64"/>
        <v>52629</v>
      </c>
      <c r="AK192" s="67">
        <f t="shared" si="64"/>
        <v>8800</v>
      </c>
      <c r="AL192" s="67">
        <f t="shared" si="64"/>
        <v>883882</v>
      </c>
    </row>
    <row r="193" spans="1:38" ht="21.75" thickTop="1" x14ac:dyDescent="0.35">
      <c r="A193" s="42">
        <v>1</v>
      </c>
      <c r="B193" s="43" t="s">
        <v>175</v>
      </c>
      <c r="C193" s="27">
        <v>2377</v>
      </c>
      <c r="D193" s="27">
        <v>664</v>
      </c>
      <c r="E193" s="27">
        <v>40614</v>
      </c>
      <c r="F193" s="27">
        <v>2386</v>
      </c>
      <c r="G193" s="27">
        <v>657</v>
      </c>
      <c r="H193" s="27">
        <v>40599</v>
      </c>
      <c r="I193" s="28">
        <v>2367</v>
      </c>
      <c r="J193" s="28">
        <v>655</v>
      </c>
      <c r="K193" s="28">
        <v>40673</v>
      </c>
      <c r="L193" s="28">
        <v>2368</v>
      </c>
      <c r="M193" s="28">
        <v>653</v>
      </c>
      <c r="N193" s="28">
        <v>40673</v>
      </c>
      <c r="O193" s="28">
        <v>2370</v>
      </c>
      <c r="P193" s="28">
        <v>652</v>
      </c>
      <c r="Q193" s="28">
        <v>40845</v>
      </c>
      <c r="R193" s="28">
        <v>2370</v>
      </c>
      <c r="S193" s="28">
        <v>649</v>
      </c>
      <c r="T193" s="28">
        <v>40497</v>
      </c>
      <c r="U193" s="28">
        <v>2371</v>
      </c>
      <c r="V193" s="28">
        <v>650</v>
      </c>
      <c r="W193" s="28">
        <v>40688</v>
      </c>
      <c r="X193" s="28">
        <v>2363</v>
      </c>
      <c r="Y193" s="28">
        <v>648</v>
      </c>
      <c r="Z193" s="28">
        <v>40505</v>
      </c>
      <c r="AA193" s="28">
        <v>2364</v>
      </c>
      <c r="AB193" s="28">
        <v>648</v>
      </c>
      <c r="AC193" s="28">
        <v>40352</v>
      </c>
      <c r="AD193" s="28">
        <v>2358</v>
      </c>
      <c r="AE193" s="28">
        <v>654</v>
      </c>
      <c r="AF193" s="28">
        <v>39764</v>
      </c>
      <c r="AG193" s="28">
        <v>2365</v>
      </c>
      <c r="AH193" s="28">
        <v>658</v>
      </c>
      <c r="AI193" s="28">
        <v>39884</v>
      </c>
      <c r="AJ193" s="28">
        <v>2365</v>
      </c>
      <c r="AK193" s="28">
        <v>658</v>
      </c>
      <c r="AL193" s="28">
        <v>39884</v>
      </c>
    </row>
    <row r="194" spans="1:38" x14ac:dyDescent="0.35">
      <c r="A194" s="42"/>
      <c r="B194" s="43" t="s">
        <v>176</v>
      </c>
      <c r="C194" s="12">
        <v>954</v>
      </c>
      <c r="D194" s="12">
        <v>261</v>
      </c>
      <c r="E194" s="12">
        <v>20490</v>
      </c>
      <c r="F194" s="12">
        <v>953</v>
      </c>
      <c r="G194" s="12">
        <v>264</v>
      </c>
      <c r="H194" s="12">
        <v>20549</v>
      </c>
      <c r="I194" s="14">
        <v>960</v>
      </c>
      <c r="J194" s="14">
        <v>264</v>
      </c>
      <c r="K194" s="14">
        <v>20780</v>
      </c>
      <c r="L194" s="14">
        <v>958</v>
      </c>
      <c r="M194" s="14">
        <v>263</v>
      </c>
      <c r="N194" s="14">
        <v>20705</v>
      </c>
      <c r="O194" s="14">
        <v>957</v>
      </c>
      <c r="P194" s="14">
        <v>263</v>
      </c>
      <c r="Q194" s="14">
        <v>20737</v>
      </c>
      <c r="R194" s="14">
        <v>959</v>
      </c>
      <c r="S194" s="14">
        <v>259</v>
      </c>
      <c r="T194" s="14">
        <v>20645</v>
      </c>
      <c r="U194" s="14">
        <v>957</v>
      </c>
      <c r="V194" s="14">
        <v>258</v>
      </c>
      <c r="W194" s="14">
        <v>20469</v>
      </c>
      <c r="X194" s="14">
        <v>961</v>
      </c>
      <c r="Y194" s="14">
        <v>258</v>
      </c>
      <c r="Z194" s="14">
        <v>20528</v>
      </c>
      <c r="AA194" s="14">
        <v>964</v>
      </c>
      <c r="AB194" s="14">
        <v>255</v>
      </c>
      <c r="AC194" s="14">
        <v>20724</v>
      </c>
      <c r="AD194" s="14">
        <v>967</v>
      </c>
      <c r="AE194" s="14">
        <v>255</v>
      </c>
      <c r="AF194" s="14">
        <v>20629</v>
      </c>
      <c r="AG194" s="14">
        <v>959</v>
      </c>
      <c r="AH194" s="14">
        <v>259</v>
      </c>
      <c r="AI194" s="14">
        <v>20621</v>
      </c>
      <c r="AJ194" s="14">
        <v>959</v>
      </c>
      <c r="AK194" s="14">
        <v>259</v>
      </c>
      <c r="AL194" s="14">
        <v>20621</v>
      </c>
    </row>
    <row r="195" spans="1:38" x14ac:dyDescent="0.35">
      <c r="A195" s="42"/>
      <c r="B195" s="43" t="s">
        <v>177</v>
      </c>
      <c r="C195" s="12">
        <v>542</v>
      </c>
      <c r="D195" s="12">
        <v>166</v>
      </c>
      <c r="E195" s="12">
        <v>8434</v>
      </c>
      <c r="F195" s="12">
        <v>546</v>
      </c>
      <c r="G195" s="12">
        <v>166</v>
      </c>
      <c r="H195" s="12">
        <v>8463</v>
      </c>
      <c r="I195" s="14">
        <v>548</v>
      </c>
      <c r="J195" s="14">
        <v>165</v>
      </c>
      <c r="K195" s="14">
        <v>8538</v>
      </c>
      <c r="L195" s="14">
        <v>549</v>
      </c>
      <c r="M195" s="14">
        <v>167</v>
      </c>
      <c r="N195" s="14">
        <v>8392</v>
      </c>
      <c r="O195" s="14">
        <v>553</v>
      </c>
      <c r="P195" s="14">
        <v>168</v>
      </c>
      <c r="Q195" s="14">
        <v>8422</v>
      </c>
      <c r="R195" s="14">
        <v>555</v>
      </c>
      <c r="S195" s="14">
        <v>168</v>
      </c>
      <c r="T195" s="14">
        <v>8355</v>
      </c>
      <c r="U195" s="14">
        <v>552</v>
      </c>
      <c r="V195" s="14">
        <v>169</v>
      </c>
      <c r="W195" s="14">
        <v>8449</v>
      </c>
      <c r="X195" s="14">
        <v>548</v>
      </c>
      <c r="Y195" s="14">
        <v>169</v>
      </c>
      <c r="Z195" s="14">
        <v>8459</v>
      </c>
      <c r="AA195" s="14">
        <v>550</v>
      </c>
      <c r="AB195" s="14">
        <v>167</v>
      </c>
      <c r="AC195" s="14">
        <v>8533</v>
      </c>
      <c r="AD195" s="14">
        <v>554</v>
      </c>
      <c r="AE195" s="14">
        <v>170</v>
      </c>
      <c r="AF195" s="14">
        <v>8561</v>
      </c>
      <c r="AG195" s="14">
        <v>551</v>
      </c>
      <c r="AH195" s="14">
        <v>167</v>
      </c>
      <c r="AI195" s="14">
        <v>8592</v>
      </c>
      <c r="AJ195" s="14">
        <v>551</v>
      </c>
      <c r="AK195" s="14">
        <v>167</v>
      </c>
      <c r="AL195" s="14">
        <v>8572</v>
      </c>
    </row>
    <row r="196" spans="1:38" x14ac:dyDescent="0.35">
      <c r="A196" s="42"/>
      <c r="B196" s="44" t="s">
        <v>178</v>
      </c>
      <c r="C196" s="31">
        <f t="shared" ref="C196:AL196" si="65">SUM(C193:C195)</f>
        <v>3873</v>
      </c>
      <c r="D196" s="31">
        <f t="shared" si="65"/>
        <v>1091</v>
      </c>
      <c r="E196" s="31">
        <f t="shared" si="65"/>
        <v>69538</v>
      </c>
      <c r="F196" s="31">
        <f t="shared" si="65"/>
        <v>3885</v>
      </c>
      <c r="G196" s="31">
        <f t="shared" si="65"/>
        <v>1087</v>
      </c>
      <c r="H196" s="31">
        <f t="shared" si="65"/>
        <v>69611</v>
      </c>
      <c r="I196" s="31">
        <f t="shared" si="65"/>
        <v>3875</v>
      </c>
      <c r="J196" s="31">
        <f t="shared" si="65"/>
        <v>1084</v>
      </c>
      <c r="K196" s="31">
        <f t="shared" si="65"/>
        <v>69991</v>
      </c>
      <c r="L196" s="31">
        <f t="shared" si="65"/>
        <v>3875</v>
      </c>
      <c r="M196" s="31">
        <f t="shared" si="65"/>
        <v>1083</v>
      </c>
      <c r="N196" s="31">
        <f t="shared" si="65"/>
        <v>69770</v>
      </c>
      <c r="O196" s="31">
        <f t="shared" si="65"/>
        <v>3880</v>
      </c>
      <c r="P196" s="31">
        <f t="shared" si="65"/>
        <v>1083</v>
      </c>
      <c r="Q196" s="31">
        <f t="shared" si="65"/>
        <v>70004</v>
      </c>
      <c r="R196" s="31">
        <f t="shared" si="65"/>
        <v>3884</v>
      </c>
      <c r="S196" s="31">
        <f t="shared" si="65"/>
        <v>1076</v>
      </c>
      <c r="T196" s="31">
        <f t="shared" si="65"/>
        <v>69497</v>
      </c>
      <c r="U196" s="31">
        <f t="shared" si="65"/>
        <v>3880</v>
      </c>
      <c r="V196" s="31">
        <f t="shared" si="65"/>
        <v>1077</v>
      </c>
      <c r="W196" s="31">
        <f t="shared" si="65"/>
        <v>69606</v>
      </c>
      <c r="X196" s="31">
        <f t="shared" si="65"/>
        <v>3872</v>
      </c>
      <c r="Y196" s="31">
        <f t="shared" si="65"/>
        <v>1075</v>
      </c>
      <c r="Z196" s="31">
        <f t="shared" si="65"/>
        <v>69492</v>
      </c>
      <c r="AA196" s="31">
        <f t="shared" si="65"/>
        <v>3878</v>
      </c>
      <c r="AB196" s="31">
        <f t="shared" si="65"/>
        <v>1070</v>
      </c>
      <c r="AC196" s="31">
        <f t="shared" si="65"/>
        <v>69609</v>
      </c>
      <c r="AD196" s="31">
        <f t="shared" si="65"/>
        <v>3879</v>
      </c>
      <c r="AE196" s="31">
        <f t="shared" si="65"/>
        <v>1079</v>
      </c>
      <c r="AF196" s="31">
        <f t="shared" si="65"/>
        <v>68954</v>
      </c>
      <c r="AG196" s="31">
        <f t="shared" si="65"/>
        <v>3875</v>
      </c>
      <c r="AH196" s="31">
        <f t="shared" si="65"/>
        <v>1084</v>
      </c>
      <c r="AI196" s="31">
        <f t="shared" si="65"/>
        <v>69097</v>
      </c>
      <c r="AJ196" s="31">
        <f t="shared" si="65"/>
        <v>3875</v>
      </c>
      <c r="AK196" s="31">
        <f t="shared" si="65"/>
        <v>1084</v>
      </c>
      <c r="AL196" s="31">
        <f t="shared" si="65"/>
        <v>69077</v>
      </c>
    </row>
    <row r="197" spans="1:38" x14ac:dyDescent="0.35">
      <c r="A197" s="42">
        <f>A193+1</f>
        <v>2</v>
      </c>
      <c r="B197" s="43" t="s">
        <v>179</v>
      </c>
      <c r="C197" s="12">
        <v>2378</v>
      </c>
      <c r="D197" s="12">
        <v>533</v>
      </c>
      <c r="E197" s="12">
        <v>41172</v>
      </c>
      <c r="F197" s="12">
        <v>2409</v>
      </c>
      <c r="G197" s="12">
        <v>537</v>
      </c>
      <c r="H197" s="12">
        <v>41489</v>
      </c>
      <c r="I197" s="14">
        <v>2418</v>
      </c>
      <c r="J197" s="14">
        <v>543</v>
      </c>
      <c r="K197" s="14">
        <v>41408</v>
      </c>
      <c r="L197" s="14">
        <v>2430</v>
      </c>
      <c r="M197" s="14">
        <v>542</v>
      </c>
      <c r="N197" s="14">
        <v>41320</v>
      </c>
      <c r="O197" s="14">
        <v>2432</v>
      </c>
      <c r="P197" s="14">
        <v>545</v>
      </c>
      <c r="Q197" s="14">
        <v>41103</v>
      </c>
      <c r="R197" s="14">
        <v>2431</v>
      </c>
      <c r="S197" s="14">
        <v>545</v>
      </c>
      <c r="T197" s="14">
        <v>41078</v>
      </c>
      <c r="U197" s="14">
        <v>2428</v>
      </c>
      <c r="V197" s="14">
        <v>545</v>
      </c>
      <c r="W197" s="14">
        <v>41002</v>
      </c>
      <c r="X197" s="14">
        <v>2450</v>
      </c>
      <c r="Y197" s="14">
        <v>550</v>
      </c>
      <c r="Z197" s="14">
        <v>40990</v>
      </c>
      <c r="AA197" s="14">
        <v>2455</v>
      </c>
      <c r="AB197" s="14">
        <v>547</v>
      </c>
      <c r="AC197" s="14">
        <v>41176</v>
      </c>
      <c r="AD197" s="14">
        <v>2474</v>
      </c>
      <c r="AE197" s="14">
        <v>549</v>
      </c>
      <c r="AF197" s="14">
        <v>41190</v>
      </c>
      <c r="AG197" s="14">
        <v>2481</v>
      </c>
      <c r="AH197" s="14">
        <v>557</v>
      </c>
      <c r="AI197" s="14">
        <v>41524</v>
      </c>
      <c r="AJ197" s="14">
        <v>2480</v>
      </c>
      <c r="AK197" s="14">
        <v>557</v>
      </c>
      <c r="AL197" s="14">
        <v>41523</v>
      </c>
    </row>
    <row r="198" spans="1:38" x14ac:dyDescent="0.35">
      <c r="A198" s="42"/>
      <c r="B198" s="43" t="s">
        <v>180</v>
      </c>
      <c r="C198" s="12">
        <v>544</v>
      </c>
      <c r="D198" s="12">
        <v>94</v>
      </c>
      <c r="E198" s="12">
        <v>7974</v>
      </c>
      <c r="F198" s="12">
        <v>550</v>
      </c>
      <c r="G198" s="12">
        <v>94</v>
      </c>
      <c r="H198" s="12">
        <v>8043</v>
      </c>
      <c r="I198" s="14">
        <v>557</v>
      </c>
      <c r="J198" s="14">
        <v>95</v>
      </c>
      <c r="K198" s="14">
        <v>8102</v>
      </c>
      <c r="L198" s="14">
        <v>545</v>
      </c>
      <c r="M198" s="14">
        <v>95</v>
      </c>
      <c r="N198" s="14">
        <v>7943</v>
      </c>
      <c r="O198" s="14">
        <v>490</v>
      </c>
      <c r="P198" s="14">
        <v>96</v>
      </c>
      <c r="Q198" s="14">
        <v>7245</v>
      </c>
      <c r="R198" s="14">
        <v>455</v>
      </c>
      <c r="S198" s="14">
        <v>97</v>
      </c>
      <c r="T198" s="14">
        <v>7029</v>
      </c>
      <c r="U198" s="14">
        <v>445</v>
      </c>
      <c r="V198" s="14">
        <v>96</v>
      </c>
      <c r="W198" s="14">
        <v>6813</v>
      </c>
      <c r="X198" s="14">
        <v>447</v>
      </c>
      <c r="Y198" s="14">
        <v>97</v>
      </c>
      <c r="Z198" s="14">
        <v>6862</v>
      </c>
      <c r="AA198" s="14">
        <v>461</v>
      </c>
      <c r="AB198" s="14">
        <v>99</v>
      </c>
      <c r="AC198" s="14">
        <v>6821</v>
      </c>
      <c r="AD198" s="14">
        <v>487</v>
      </c>
      <c r="AE198" s="14">
        <v>96</v>
      </c>
      <c r="AF198" s="14">
        <v>7165</v>
      </c>
      <c r="AG198" s="14">
        <v>550</v>
      </c>
      <c r="AH198" s="14">
        <v>97</v>
      </c>
      <c r="AI198" s="14">
        <v>8006</v>
      </c>
      <c r="AJ198" s="14">
        <v>550</v>
      </c>
      <c r="AK198" s="14">
        <v>97</v>
      </c>
      <c r="AL198" s="14">
        <v>8006</v>
      </c>
    </row>
    <row r="199" spans="1:38" x14ac:dyDescent="0.35">
      <c r="A199" s="42"/>
      <c r="B199" s="44" t="s">
        <v>181</v>
      </c>
      <c r="C199" s="31">
        <f t="shared" ref="C199:AL199" si="66">SUM(C197:C198)</f>
        <v>2922</v>
      </c>
      <c r="D199" s="31">
        <f t="shared" si="66"/>
        <v>627</v>
      </c>
      <c r="E199" s="31">
        <f t="shared" si="66"/>
        <v>49146</v>
      </c>
      <c r="F199" s="31">
        <f t="shared" si="66"/>
        <v>2959</v>
      </c>
      <c r="G199" s="31">
        <f t="shared" si="66"/>
        <v>631</v>
      </c>
      <c r="H199" s="31">
        <f t="shared" si="66"/>
        <v>49532</v>
      </c>
      <c r="I199" s="31">
        <f t="shared" si="66"/>
        <v>2975</v>
      </c>
      <c r="J199" s="31">
        <f t="shared" si="66"/>
        <v>638</v>
      </c>
      <c r="K199" s="31">
        <f t="shared" si="66"/>
        <v>49510</v>
      </c>
      <c r="L199" s="31">
        <f t="shared" si="66"/>
        <v>2975</v>
      </c>
      <c r="M199" s="31">
        <f t="shared" si="66"/>
        <v>637</v>
      </c>
      <c r="N199" s="31">
        <f t="shared" si="66"/>
        <v>49263</v>
      </c>
      <c r="O199" s="31">
        <f t="shared" si="66"/>
        <v>2922</v>
      </c>
      <c r="P199" s="31">
        <f t="shared" si="66"/>
        <v>641</v>
      </c>
      <c r="Q199" s="31">
        <f t="shared" si="66"/>
        <v>48348</v>
      </c>
      <c r="R199" s="31">
        <f t="shared" si="66"/>
        <v>2886</v>
      </c>
      <c r="S199" s="31">
        <f t="shared" si="66"/>
        <v>642</v>
      </c>
      <c r="T199" s="31">
        <f t="shared" si="66"/>
        <v>48107</v>
      </c>
      <c r="U199" s="31">
        <f t="shared" si="66"/>
        <v>2873</v>
      </c>
      <c r="V199" s="31">
        <f t="shared" si="66"/>
        <v>641</v>
      </c>
      <c r="W199" s="31">
        <f t="shared" si="66"/>
        <v>47815</v>
      </c>
      <c r="X199" s="31">
        <f t="shared" si="66"/>
        <v>2897</v>
      </c>
      <c r="Y199" s="31">
        <f t="shared" si="66"/>
        <v>647</v>
      </c>
      <c r="Z199" s="31">
        <f t="shared" si="66"/>
        <v>47852</v>
      </c>
      <c r="AA199" s="31">
        <f t="shared" si="66"/>
        <v>2916</v>
      </c>
      <c r="AB199" s="31">
        <f t="shared" si="66"/>
        <v>646</v>
      </c>
      <c r="AC199" s="31">
        <f t="shared" si="66"/>
        <v>47997</v>
      </c>
      <c r="AD199" s="31">
        <f t="shared" si="66"/>
        <v>2961</v>
      </c>
      <c r="AE199" s="31">
        <f t="shared" si="66"/>
        <v>645</v>
      </c>
      <c r="AF199" s="31">
        <f t="shared" si="66"/>
        <v>48355</v>
      </c>
      <c r="AG199" s="31">
        <f t="shared" si="66"/>
        <v>3031</v>
      </c>
      <c r="AH199" s="31">
        <f t="shared" si="66"/>
        <v>654</v>
      </c>
      <c r="AI199" s="31">
        <f t="shared" si="66"/>
        <v>49530</v>
      </c>
      <c r="AJ199" s="31">
        <f t="shared" si="66"/>
        <v>3030</v>
      </c>
      <c r="AK199" s="31">
        <f t="shared" si="66"/>
        <v>654</v>
      </c>
      <c r="AL199" s="31">
        <f t="shared" si="66"/>
        <v>49529</v>
      </c>
    </row>
    <row r="200" spans="1:38" x14ac:dyDescent="0.35">
      <c r="A200" s="42">
        <f>A197+1</f>
        <v>3</v>
      </c>
      <c r="B200" s="43" t="s">
        <v>182</v>
      </c>
      <c r="C200" s="12">
        <v>1294</v>
      </c>
      <c r="D200" s="12">
        <v>339</v>
      </c>
      <c r="E200" s="12">
        <v>26399</v>
      </c>
      <c r="F200" s="12">
        <v>1300</v>
      </c>
      <c r="G200" s="12">
        <v>348</v>
      </c>
      <c r="H200" s="12">
        <v>26579</v>
      </c>
      <c r="I200" s="14">
        <v>1310</v>
      </c>
      <c r="J200" s="14">
        <v>351</v>
      </c>
      <c r="K200" s="14">
        <v>26807</v>
      </c>
      <c r="L200" s="14">
        <v>1319</v>
      </c>
      <c r="M200" s="14">
        <v>353</v>
      </c>
      <c r="N200" s="14">
        <v>26795</v>
      </c>
      <c r="O200" s="14">
        <v>1322</v>
      </c>
      <c r="P200" s="14">
        <v>354</v>
      </c>
      <c r="Q200" s="14">
        <v>26603</v>
      </c>
      <c r="R200" s="14">
        <v>1312</v>
      </c>
      <c r="S200" s="14">
        <v>355</v>
      </c>
      <c r="T200" s="14">
        <v>26404</v>
      </c>
      <c r="U200" s="14">
        <v>1302</v>
      </c>
      <c r="V200" s="14">
        <v>358</v>
      </c>
      <c r="W200" s="14">
        <v>26333</v>
      </c>
      <c r="X200" s="14">
        <v>1302</v>
      </c>
      <c r="Y200" s="14">
        <v>360</v>
      </c>
      <c r="Z200" s="14">
        <v>26427</v>
      </c>
      <c r="AA200" s="14">
        <v>1301</v>
      </c>
      <c r="AB200" s="14">
        <v>362</v>
      </c>
      <c r="AC200" s="14">
        <v>26556</v>
      </c>
      <c r="AD200" s="14">
        <v>1304</v>
      </c>
      <c r="AE200" s="14">
        <v>364</v>
      </c>
      <c r="AF200" s="14">
        <v>26580</v>
      </c>
      <c r="AG200" s="14">
        <v>1311</v>
      </c>
      <c r="AH200" s="14">
        <v>366</v>
      </c>
      <c r="AI200" s="14">
        <v>27084</v>
      </c>
      <c r="AJ200" s="14">
        <v>1312</v>
      </c>
      <c r="AK200" s="14">
        <v>366</v>
      </c>
      <c r="AL200" s="14">
        <v>27084</v>
      </c>
    </row>
    <row r="201" spans="1:38" x14ac:dyDescent="0.35">
      <c r="A201" s="42">
        <f>A200+1</f>
        <v>4</v>
      </c>
      <c r="B201" s="43" t="s">
        <v>183</v>
      </c>
      <c r="C201" s="12">
        <v>8650</v>
      </c>
      <c r="D201" s="12">
        <v>685</v>
      </c>
      <c r="E201" s="12">
        <v>104608</v>
      </c>
      <c r="F201" s="12">
        <v>8713</v>
      </c>
      <c r="G201" s="12">
        <v>692</v>
      </c>
      <c r="H201" s="12">
        <v>105194</v>
      </c>
      <c r="I201" s="14">
        <v>8727</v>
      </c>
      <c r="J201" s="14">
        <v>699</v>
      </c>
      <c r="K201" s="14">
        <v>105303</v>
      </c>
      <c r="L201" s="14">
        <v>8776</v>
      </c>
      <c r="M201" s="14">
        <v>701</v>
      </c>
      <c r="N201" s="14">
        <v>105348</v>
      </c>
      <c r="O201" s="14">
        <v>8752</v>
      </c>
      <c r="P201" s="14">
        <v>704</v>
      </c>
      <c r="Q201" s="14">
        <v>105479</v>
      </c>
      <c r="R201" s="14">
        <v>8742</v>
      </c>
      <c r="S201" s="14">
        <v>707</v>
      </c>
      <c r="T201" s="14">
        <v>105844</v>
      </c>
      <c r="U201" s="14">
        <v>8718</v>
      </c>
      <c r="V201" s="14">
        <v>705</v>
      </c>
      <c r="W201" s="14">
        <v>106313</v>
      </c>
      <c r="X201" s="14">
        <v>8697</v>
      </c>
      <c r="Y201" s="14">
        <v>706</v>
      </c>
      <c r="Z201" s="14">
        <v>106207</v>
      </c>
      <c r="AA201" s="14">
        <v>8671</v>
      </c>
      <c r="AB201" s="14">
        <v>714</v>
      </c>
      <c r="AC201" s="14">
        <v>106117</v>
      </c>
      <c r="AD201" s="14">
        <v>8701</v>
      </c>
      <c r="AE201" s="14">
        <v>719</v>
      </c>
      <c r="AF201" s="14">
        <v>105844</v>
      </c>
      <c r="AG201" s="14">
        <v>8717</v>
      </c>
      <c r="AH201" s="14">
        <v>718</v>
      </c>
      <c r="AI201" s="14">
        <v>106450</v>
      </c>
      <c r="AJ201" s="14">
        <v>8720</v>
      </c>
      <c r="AK201" s="14">
        <v>717</v>
      </c>
      <c r="AL201" s="14">
        <v>106445</v>
      </c>
    </row>
    <row r="202" spans="1:38" x14ac:dyDescent="0.35">
      <c r="A202" s="42"/>
      <c r="B202" s="43" t="s">
        <v>184</v>
      </c>
      <c r="C202" s="12">
        <v>4891</v>
      </c>
      <c r="D202" s="12">
        <v>533</v>
      </c>
      <c r="E202" s="12">
        <v>81279</v>
      </c>
      <c r="F202" s="12">
        <v>4928</v>
      </c>
      <c r="G202" s="12">
        <v>536</v>
      </c>
      <c r="H202" s="12">
        <v>81845</v>
      </c>
      <c r="I202" s="14">
        <v>4980</v>
      </c>
      <c r="J202" s="14">
        <v>540</v>
      </c>
      <c r="K202" s="14">
        <v>83039</v>
      </c>
      <c r="L202" s="14">
        <v>5038</v>
      </c>
      <c r="M202" s="14">
        <v>542</v>
      </c>
      <c r="N202" s="14">
        <v>83323</v>
      </c>
      <c r="O202" s="14">
        <v>5054</v>
      </c>
      <c r="P202" s="14">
        <v>542</v>
      </c>
      <c r="Q202" s="14">
        <v>83923</v>
      </c>
      <c r="R202" s="14">
        <v>5067</v>
      </c>
      <c r="S202" s="14">
        <v>548</v>
      </c>
      <c r="T202" s="14">
        <v>84014</v>
      </c>
      <c r="U202" s="14">
        <v>5061</v>
      </c>
      <c r="V202" s="14">
        <v>552</v>
      </c>
      <c r="W202" s="14">
        <v>84232</v>
      </c>
      <c r="X202" s="14">
        <v>5083</v>
      </c>
      <c r="Y202" s="14">
        <v>551</v>
      </c>
      <c r="Z202" s="14">
        <v>84489</v>
      </c>
      <c r="AA202" s="14">
        <v>5138</v>
      </c>
      <c r="AB202" s="14">
        <v>562</v>
      </c>
      <c r="AC202" s="14">
        <v>84886</v>
      </c>
      <c r="AD202" s="14">
        <v>5182</v>
      </c>
      <c r="AE202" s="14">
        <v>562</v>
      </c>
      <c r="AF202" s="14">
        <v>85755</v>
      </c>
      <c r="AG202" s="14">
        <v>5233</v>
      </c>
      <c r="AH202" s="14">
        <v>559</v>
      </c>
      <c r="AI202" s="14">
        <v>86543</v>
      </c>
      <c r="AJ202" s="14">
        <v>5235</v>
      </c>
      <c r="AK202" s="14">
        <v>559</v>
      </c>
      <c r="AL202" s="14">
        <v>86546</v>
      </c>
    </row>
    <row r="203" spans="1:38" x14ac:dyDescent="0.35">
      <c r="A203" s="42"/>
      <c r="B203" s="44" t="s">
        <v>185</v>
      </c>
      <c r="C203" s="31">
        <f t="shared" ref="C203:AL203" si="67">SUM(C201:C202)</f>
        <v>13541</v>
      </c>
      <c r="D203" s="31">
        <f t="shared" si="67"/>
        <v>1218</v>
      </c>
      <c r="E203" s="31">
        <f t="shared" si="67"/>
        <v>185887</v>
      </c>
      <c r="F203" s="31">
        <f t="shared" si="67"/>
        <v>13641</v>
      </c>
      <c r="G203" s="31">
        <f t="shared" si="67"/>
        <v>1228</v>
      </c>
      <c r="H203" s="31">
        <f t="shared" si="67"/>
        <v>187039</v>
      </c>
      <c r="I203" s="31">
        <f t="shared" si="67"/>
        <v>13707</v>
      </c>
      <c r="J203" s="31">
        <f t="shared" si="67"/>
        <v>1239</v>
      </c>
      <c r="K203" s="31">
        <f t="shared" si="67"/>
        <v>188342</v>
      </c>
      <c r="L203" s="31">
        <f t="shared" si="67"/>
        <v>13814</v>
      </c>
      <c r="M203" s="31">
        <f t="shared" si="67"/>
        <v>1243</v>
      </c>
      <c r="N203" s="31">
        <f t="shared" si="67"/>
        <v>188671</v>
      </c>
      <c r="O203" s="31">
        <f t="shared" si="67"/>
        <v>13806</v>
      </c>
      <c r="P203" s="31">
        <f t="shared" si="67"/>
        <v>1246</v>
      </c>
      <c r="Q203" s="31">
        <f t="shared" si="67"/>
        <v>189402</v>
      </c>
      <c r="R203" s="31">
        <f t="shared" si="67"/>
        <v>13809</v>
      </c>
      <c r="S203" s="31">
        <f t="shared" si="67"/>
        <v>1255</v>
      </c>
      <c r="T203" s="31">
        <f t="shared" si="67"/>
        <v>189858</v>
      </c>
      <c r="U203" s="31">
        <f t="shared" si="67"/>
        <v>13779</v>
      </c>
      <c r="V203" s="31">
        <f t="shared" si="67"/>
        <v>1257</v>
      </c>
      <c r="W203" s="31">
        <f t="shared" si="67"/>
        <v>190545</v>
      </c>
      <c r="X203" s="31">
        <f t="shared" si="67"/>
        <v>13780</v>
      </c>
      <c r="Y203" s="31">
        <f t="shared" si="67"/>
        <v>1257</v>
      </c>
      <c r="Z203" s="31">
        <f t="shared" si="67"/>
        <v>190696</v>
      </c>
      <c r="AA203" s="31">
        <f t="shared" si="67"/>
        <v>13809</v>
      </c>
      <c r="AB203" s="31">
        <f t="shared" si="67"/>
        <v>1276</v>
      </c>
      <c r="AC203" s="31">
        <f t="shared" si="67"/>
        <v>191003</v>
      </c>
      <c r="AD203" s="31">
        <f t="shared" si="67"/>
        <v>13883</v>
      </c>
      <c r="AE203" s="31">
        <f t="shared" si="67"/>
        <v>1281</v>
      </c>
      <c r="AF203" s="31">
        <f t="shared" si="67"/>
        <v>191599</v>
      </c>
      <c r="AG203" s="31">
        <f t="shared" si="67"/>
        <v>13950</v>
      </c>
      <c r="AH203" s="31">
        <f t="shared" si="67"/>
        <v>1277</v>
      </c>
      <c r="AI203" s="31">
        <f t="shared" si="67"/>
        <v>192993</v>
      </c>
      <c r="AJ203" s="31">
        <f t="shared" si="67"/>
        <v>13955</v>
      </c>
      <c r="AK203" s="31">
        <f t="shared" si="67"/>
        <v>1276</v>
      </c>
      <c r="AL203" s="31">
        <f t="shared" si="67"/>
        <v>192991</v>
      </c>
    </row>
    <row r="204" spans="1:38" x14ac:dyDescent="0.35">
      <c r="A204" s="42">
        <f>A201+1</f>
        <v>5</v>
      </c>
      <c r="B204" s="43" t="s">
        <v>186</v>
      </c>
      <c r="C204" s="12">
        <v>3875</v>
      </c>
      <c r="D204" s="12">
        <v>904</v>
      </c>
      <c r="E204" s="12">
        <v>89857</v>
      </c>
      <c r="F204" s="12">
        <v>3910</v>
      </c>
      <c r="G204" s="12">
        <v>907</v>
      </c>
      <c r="H204" s="12">
        <v>90258</v>
      </c>
      <c r="I204" s="14">
        <v>3915</v>
      </c>
      <c r="J204" s="14">
        <v>906</v>
      </c>
      <c r="K204" s="14">
        <v>90310</v>
      </c>
      <c r="L204" s="14">
        <v>3908</v>
      </c>
      <c r="M204" s="14">
        <v>905</v>
      </c>
      <c r="N204" s="14">
        <v>90481</v>
      </c>
      <c r="O204" s="14">
        <v>3921</v>
      </c>
      <c r="P204" s="14">
        <v>911</v>
      </c>
      <c r="Q204" s="14">
        <v>90642</v>
      </c>
      <c r="R204" s="14">
        <v>3916</v>
      </c>
      <c r="S204" s="14">
        <v>912</v>
      </c>
      <c r="T204" s="14">
        <v>90747</v>
      </c>
      <c r="U204" s="14">
        <v>3926</v>
      </c>
      <c r="V204" s="14">
        <v>906</v>
      </c>
      <c r="W204" s="14">
        <v>90426</v>
      </c>
      <c r="X204" s="14">
        <v>3930</v>
      </c>
      <c r="Y204" s="14">
        <v>903</v>
      </c>
      <c r="Z204" s="14">
        <v>90367</v>
      </c>
      <c r="AA204" s="14">
        <v>3927</v>
      </c>
      <c r="AB204" s="14">
        <v>905</v>
      </c>
      <c r="AC204" s="14">
        <v>89774</v>
      </c>
      <c r="AD204" s="14">
        <v>3923</v>
      </c>
      <c r="AE204" s="14">
        <v>907</v>
      </c>
      <c r="AF204" s="14">
        <v>88580</v>
      </c>
      <c r="AG204" s="14">
        <v>3928</v>
      </c>
      <c r="AH204" s="14">
        <v>907</v>
      </c>
      <c r="AI204" s="14">
        <v>88788</v>
      </c>
      <c r="AJ204" s="14">
        <v>3929</v>
      </c>
      <c r="AK204" s="14">
        <v>908</v>
      </c>
      <c r="AL204" s="14">
        <v>88794</v>
      </c>
    </row>
    <row r="205" spans="1:38" x14ac:dyDescent="0.35">
      <c r="A205" s="42"/>
      <c r="B205" s="43" t="s">
        <v>187</v>
      </c>
      <c r="C205" s="12">
        <v>4480</v>
      </c>
      <c r="D205" s="12">
        <v>298</v>
      </c>
      <c r="E205" s="12">
        <v>39922</v>
      </c>
      <c r="F205" s="12">
        <v>4501</v>
      </c>
      <c r="G205" s="12">
        <v>299</v>
      </c>
      <c r="H205" s="12">
        <v>40172</v>
      </c>
      <c r="I205" s="14">
        <v>4540</v>
      </c>
      <c r="J205" s="14">
        <v>300</v>
      </c>
      <c r="K205" s="14">
        <v>40516</v>
      </c>
      <c r="L205" s="14">
        <v>4569</v>
      </c>
      <c r="M205" s="14">
        <v>304</v>
      </c>
      <c r="N205" s="14">
        <v>40552</v>
      </c>
      <c r="O205" s="14">
        <v>4590</v>
      </c>
      <c r="P205" s="14">
        <v>301</v>
      </c>
      <c r="Q205" s="14">
        <v>40730</v>
      </c>
      <c r="R205" s="14">
        <v>4620</v>
      </c>
      <c r="S205" s="14">
        <v>300</v>
      </c>
      <c r="T205" s="14">
        <v>40887</v>
      </c>
      <c r="U205" s="14">
        <v>4631</v>
      </c>
      <c r="V205" s="14">
        <v>305</v>
      </c>
      <c r="W205" s="14">
        <v>41158</v>
      </c>
      <c r="X205" s="14">
        <v>4612</v>
      </c>
      <c r="Y205" s="14">
        <v>303</v>
      </c>
      <c r="Z205" s="14">
        <v>41409</v>
      </c>
      <c r="AA205" s="14">
        <v>4663</v>
      </c>
      <c r="AB205" s="14">
        <v>308</v>
      </c>
      <c r="AC205" s="14">
        <v>41745</v>
      </c>
      <c r="AD205" s="14">
        <v>4686</v>
      </c>
      <c r="AE205" s="14">
        <v>311</v>
      </c>
      <c r="AF205" s="14">
        <v>41814</v>
      </c>
      <c r="AG205" s="14">
        <v>4692</v>
      </c>
      <c r="AH205" s="14">
        <v>316</v>
      </c>
      <c r="AI205" s="14">
        <v>42048</v>
      </c>
      <c r="AJ205" s="14">
        <v>4693</v>
      </c>
      <c r="AK205" s="14">
        <v>317</v>
      </c>
      <c r="AL205" s="14">
        <v>42050</v>
      </c>
    </row>
    <row r="206" spans="1:38" x14ac:dyDescent="0.35">
      <c r="A206" s="42"/>
      <c r="B206" s="44" t="s">
        <v>188</v>
      </c>
      <c r="C206" s="31">
        <f t="shared" ref="C206:H206" si="68">SUM(C204:C205)</f>
        <v>8355</v>
      </c>
      <c r="D206" s="31">
        <f t="shared" si="68"/>
        <v>1202</v>
      </c>
      <c r="E206" s="31">
        <f t="shared" si="68"/>
        <v>129779</v>
      </c>
      <c r="F206" s="31">
        <f t="shared" si="68"/>
        <v>8411</v>
      </c>
      <c r="G206" s="31">
        <f t="shared" si="68"/>
        <v>1206</v>
      </c>
      <c r="H206" s="31">
        <f t="shared" si="68"/>
        <v>130430</v>
      </c>
      <c r="I206" s="31">
        <f t="shared" ref="I206:AL206" si="69">SUM(I204:I205)</f>
        <v>8455</v>
      </c>
      <c r="J206" s="31">
        <f t="shared" si="69"/>
        <v>1206</v>
      </c>
      <c r="K206" s="31">
        <f t="shared" si="69"/>
        <v>130826</v>
      </c>
      <c r="L206" s="31">
        <f t="shared" si="69"/>
        <v>8477</v>
      </c>
      <c r="M206" s="31">
        <f t="shared" si="69"/>
        <v>1209</v>
      </c>
      <c r="N206" s="31">
        <f t="shared" si="69"/>
        <v>131033</v>
      </c>
      <c r="O206" s="31">
        <f t="shared" si="69"/>
        <v>8511</v>
      </c>
      <c r="P206" s="31">
        <f t="shared" si="69"/>
        <v>1212</v>
      </c>
      <c r="Q206" s="31">
        <f t="shared" si="69"/>
        <v>131372</v>
      </c>
      <c r="R206" s="31">
        <f t="shared" si="69"/>
        <v>8536</v>
      </c>
      <c r="S206" s="31">
        <f t="shared" si="69"/>
        <v>1212</v>
      </c>
      <c r="T206" s="31">
        <f t="shared" si="69"/>
        <v>131634</v>
      </c>
      <c r="U206" s="31">
        <f t="shared" si="69"/>
        <v>8557</v>
      </c>
      <c r="V206" s="31">
        <f t="shared" si="69"/>
        <v>1211</v>
      </c>
      <c r="W206" s="31">
        <f t="shared" si="69"/>
        <v>131584</v>
      </c>
      <c r="X206" s="31">
        <f t="shared" si="69"/>
        <v>8542</v>
      </c>
      <c r="Y206" s="31">
        <f t="shared" si="69"/>
        <v>1206</v>
      </c>
      <c r="Z206" s="31">
        <f t="shared" si="69"/>
        <v>131776</v>
      </c>
      <c r="AA206" s="31">
        <f t="shared" si="69"/>
        <v>8590</v>
      </c>
      <c r="AB206" s="31">
        <f t="shared" si="69"/>
        <v>1213</v>
      </c>
      <c r="AC206" s="31">
        <f t="shared" si="69"/>
        <v>131519</v>
      </c>
      <c r="AD206" s="31">
        <f t="shared" si="69"/>
        <v>8609</v>
      </c>
      <c r="AE206" s="31">
        <f t="shared" si="69"/>
        <v>1218</v>
      </c>
      <c r="AF206" s="31">
        <f t="shared" si="69"/>
        <v>130394</v>
      </c>
      <c r="AG206" s="31">
        <f t="shared" si="69"/>
        <v>8620</v>
      </c>
      <c r="AH206" s="31">
        <f t="shared" si="69"/>
        <v>1223</v>
      </c>
      <c r="AI206" s="31">
        <f t="shared" si="69"/>
        <v>130836</v>
      </c>
      <c r="AJ206" s="31">
        <f t="shared" si="69"/>
        <v>8622</v>
      </c>
      <c r="AK206" s="31">
        <f t="shared" si="69"/>
        <v>1225</v>
      </c>
      <c r="AL206" s="31">
        <f t="shared" si="69"/>
        <v>130844</v>
      </c>
    </row>
    <row r="207" spans="1:38" x14ac:dyDescent="0.35">
      <c r="A207" s="42">
        <f>A204+1</f>
        <v>6</v>
      </c>
      <c r="B207" s="43" t="s">
        <v>189</v>
      </c>
      <c r="C207" s="12">
        <v>2056</v>
      </c>
      <c r="D207" s="12">
        <v>257</v>
      </c>
      <c r="E207" s="12">
        <v>25261</v>
      </c>
      <c r="F207" s="12">
        <v>2061</v>
      </c>
      <c r="G207" s="12">
        <v>261</v>
      </c>
      <c r="H207" s="12">
        <v>26032</v>
      </c>
      <c r="I207" s="14">
        <v>2043</v>
      </c>
      <c r="J207" s="14">
        <v>259</v>
      </c>
      <c r="K207" s="14">
        <v>26280</v>
      </c>
      <c r="L207" s="14">
        <v>2044</v>
      </c>
      <c r="M207" s="14">
        <v>264</v>
      </c>
      <c r="N207" s="14">
        <v>26494</v>
      </c>
      <c r="O207" s="14">
        <v>2040</v>
      </c>
      <c r="P207" s="14">
        <v>261</v>
      </c>
      <c r="Q207" s="14">
        <v>26597</v>
      </c>
      <c r="R207" s="14">
        <v>2039</v>
      </c>
      <c r="S207" s="14">
        <v>263</v>
      </c>
      <c r="T207" s="14">
        <v>26444</v>
      </c>
      <c r="U207" s="14">
        <v>2043</v>
      </c>
      <c r="V207" s="14">
        <v>260</v>
      </c>
      <c r="W207" s="14">
        <v>26248</v>
      </c>
      <c r="X207" s="14">
        <v>2045</v>
      </c>
      <c r="Y207" s="14">
        <v>262</v>
      </c>
      <c r="Z207" s="14">
        <v>25975</v>
      </c>
      <c r="AA207" s="14">
        <v>2055</v>
      </c>
      <c r="AB207" s="14">
        <v>266</v>
      </c>
      <c r="AC207" s="14">
        <v>26257</v>
      </c>
      <c r="AD207" s="14">
        <v>2055</v>
      </c>
      <c r="AE207" s="14">
        <v>266</v>
      </c>
      <c r="AF207" s="14">
        <v>26327</v>
      </c>
      <c r="AG207" s="14">
        <v>2044</v>
      </c>
      <c r="AH207" s="14">
        <v>270</v>
      </c>
      <c r="AI207" s="14">
        <v>26266</v>
      </c>
      <c r="AJ207" s="14">
        <v>2044</v>
      </c>
      <c r="AK207" s="14">
        <v>270</v>
      </c>
      <c r="AL207" s="14">
        <v>26266</v>
      </c>
    </row>
    <row r="208" spans="1:38" x14ac:dyDescent="0.35">
      <c r="A208" s="42">
        <f>A207+1</f>
        <v>7</v>
      </c>
      <c r="B208" s="43" t="s">
        <v>190</v>
      </c>
      <c r="C208" s="12">
        <v>2077</v>
      </c>
      <c r="D208" s="12">
        <v>409</v>
      </c>
      <c r="E208" s="12">
        <v>36635</v>
      </c>
      <c r="F208" s="12">
        <v>2088</v>
      </c>
      <c r="G208" s="12">
        <v>405</v>
      </c>
      <c r="H208" s="12">
        <v>36386</v>
      </c>
      <c r="I208" s="14">
        <v>2090</v>
      </c>
      <c r="J208" s="14">
        <v>403</v>
      </c>
      <c r="K208" s="14">
        <v>36481</v>
      </c>
      <c r="L208" s="14">
        <v>2086</v>
      </c>
      <c r="M208" s="14">
        <v>404</v>
      </c>
      <c r="N208" s="14">
        <v>36490</v>
      </c>
      <c r="O208" s="14">
        <v>2089</v>
      </c>
      <c r="P208" s="14">
        <v>406</v>
      </c>
      <c r="Q208" s="14">
        <v>36587</v>
      </c>
      <c r="R208" s="14">
        <v>2091</v>
      </c>
      <c r="S208" s="14">
        <v>406</v>
      </c>
      <c r="T208" s="14">
        <v>36693</v>
      </c>
      <c r="U208" s="14">
        <v>2092</v>
      </c>
      <c r="V208" s="14">
        <v>408</v>
      </c>
      <c r="W208" s="14">
        <v>36634</v>
      </c>
      <c r="X208" s="14">
        <v>2100</v>
      </c>
      <c r="Y208" s="14">
        <v>408</v>
      </c>
      <c r="Z208" s="14">
        <v>36733</v>
      </c>
      <c r="AA208" s="14">
        <v>2103</v>
      </c>
      <c r="AB208" s="14">
        <v>406</v>
      </c>
      <c r="AC208" s="14">
        <v>36659</v>
      </c>
      <c r="AD208" s="14">
        <v>2106</v>
      </c>
      <c r="AE208" s="14">
        <v>406</v>
      </c>
      <c r="AF208" s="14">
        <v>36179</v>
      </c>
      <c r="AG208" s="14">
        <v>2106</v>
      </c>
      <c r="AH208" s="14">
        <v>403</v>
      </c>
      <c r="AI208" s="14">
        <v>36368</v>
      </c>
      <c r="AJ208" s="14">
        <v>2107</v>
      </c>
      <c r="AK208" s="14">
        <v>403</v>
      </c>
      <c r="AL208" s="14">
        <v>36370</v>
      </c>
    </row>
    <row r="209" spans="1:38" x14ac:dyDescent="0.35">
      <c r="A209" s="42">
        <f>A208+1</f>
        <v>8</v>
      </c>
      <c r="B209" s="43" t="s">
        <v>191</v>
      </c>
      <c r="C209" s="12">
        <v>1853</v>
      </c>
      <c r="D209" s="12">
        <v>449</v>
      </c>
      <c r="E209" s="12">
        <v>52165</v>
      </c>
      <c r="F209" s="12">
        <v>1861</v>
      </c>
      <c r="G209" s="12">
        <v>453</v>
      </c>
      <c r="H209" s="12">
        <v>52746</v>
      </c>
      <c r="I209" s="14">
        <v>1870</v>
      </c>
      <c r="J209" s="14">
        <v>454</v>
      </c>
      <c r="K209" s="14">
        <v>53085</v>
      </c>
      <c r="L209" s="14">
        <v>1873</v>
      </c>
      <c r="M209" s="14">
        <v>451</v>
      </c>
      <c r="N209" s="14">
        <v>53512</v>
      </c>
      <c r="O209" s="14">
        <v>1869</v>
      </c>
      <c r="P209" s="14">
        <v>446</v>
      </c>
      <c r="Q209" s="14">
        <v>53957</v>
      </c>
      <c r="R209" s="14">
        <v>1863</v>
      </c>
      <c r="S209" s="14">
        <v>448</v>
      </c>
      <c r="T209" s="14">
        <v>54091</v>
      </c>
      <c r="U209" s="14">
        <v>1874</v>
      </c>
      <c r="V209" s="14">
        <v>443</v>
      </c>
      <c r="W209" s="14">
        <v>53946</v>
      </c>
      <c r="X209" s="14">
        <v>1876</v>
      </c>
      <c r="Y209" s="14">
        <v>440</v>
      </c>
      <c r="Z209" s="14">
        <v>53663</v>
      </c>
      <c r="AA209" s="14">
        <v>1872</v>
      </c>
      <c r="AB209" s="14">
        <v>431</v>
      </c>
      <c r="AC209" s="14">
        <v>53547</v>
      </c>
      <c r="AD209" s="14">
        <v>1866</v>
      </c>
      <c r="AE209" s="14">
        <v>435</v>
      </c>
      <c r="AF209" s="14">
        <v>53460</v>
      </c>
      <c r="AG209" s="14">
        <v>1870</v>
      </c>
      <c r="AH209" s="14">
        <v>438</v>
      </c>
      <c r="AI209" s="14">
        <v>53403</v>
      </c>
      <c r="AJ209" s="14">
        <v>1868</v>
      </c>
      <c r="AK209" s="14">
        <v>438</v>
      </c>
      <c r="AL209" s="14">
        <v>53401</v>
      </c>
    </row>
    <row r="210" spans="1:38" x14ac:dyDescent="0.35">
      <c r="A210" s="42"/>
      <c r="B210" s="43" t="s">
        <v>192</v>
      </c>
      <c r="C210" s="12">
        <v>6260</v>
      </c>
      <c r="D210" s="12">
        <v>712</v>
      </c>
      <c r="E210" s="12">
        <v>122714</v>
      </c>
      <c r="F210" s="12">
        <v>6268</v>
      </c>
      <c r="G210" s="12">
        <v>717</v>
      </c>
      <c r="H210" s="12">
        <v>123299</v>
      </c>
      <c r="I210" s="14">
        <v>6298</v>
      </c>
      <c r="J210" s="14">
        <v>722</v>
      </c>
      <c r="K210" s="14">
        <v>123732</v>
      </c>
      <c r="L210" s="14">
        <v>6314</v>
      </c>
      <c r="M210" s="14">
        <v>719</v>
      </c>
      <c r="N210" s="14">
        <v>123270</v>
      </c>
      <c r="O210" s="14">
        <v>6303</v>
      </c>
      <c r="P210" s="14">
        <v>723</v>
      </c>
      <c r="Q210" s="14">
        <v>123420</v>
      </c>
      <c r="R210" s="14">
        <v>6322</v>
      </c>
      <c r="S210" s="14">
        <v>731</v>
      </c>
      <c r="T210" s="14">
        <v>123283</v>
      </c>
      <c r="U210" s="14">
        <v>6341</v>
      </c>
      <c r="V210" s="14">
        <v>736</v>
      </c>
      <c r="W210" s="14">
        <v>123131</v>
      </c>
      <c r="X210" s="14">
        <v>6357</v>
      </c>
      <c r="Y210" s="14">
        <v>736</v>
      </c>
      <c r="Z210" s="14">
        <v>123623</v>
      </c>
      <c r="AA210" s="14">
        <v>6363</v>
      </c>
      <c r="AB210" s="14">
        <v>746</v>
      </c>
      <c r="AC210" s="14">
        <v>123369</v>
      </c>
      <c r="AD210" s="14">
        <v>6379</v>
      </c>
      <c r="AE210" s="14">
        <v>746</v>
      </c>
      <c r="AF210" s="14">
        <v>122396</v>
      </c>
      <c r="AG210" s="14">
        <v>6376</v>
      </c>
      <c r="AH210" s="14">
        <v>749</v>
      </c>
      <c r="AI210" s="14">
        <v>123175</v>
      </c>
      <c r="AJ210" s="14">
        <v>6376</v>
      </c>
      <c r="AK210" s="14">
        <v>749</v>
      </c>
      <c r="AL210" s="14">
        <v>123175</v>
      </c>
    </row>
    <row r="211" spans="1:38" x14ac:dyDescent="0.35">
      <c r="A211" s="42"/>
      <c r="B211" s="43" t="s">
        <v>193</v>
      </c>
      <c r="C211" s="12">
        <v>804</v>
      </c>
      <c r="D211" s="12">
        <v>182</v>
      </c>
      <c r="E211" s="12">
        <v>23777</v>
      </c>
      <c r="F211" s="12">
        <v>806</v>
      </c>
      <c r="G211" s="12">
        <v>185</v>
      </c>
      <c r="H211" s="12">
        <v>23900</v>
      </c>
      <c r="I211" s="14">
        <v>798</v>
      </c>
      <c r="J211" s="14">
        <v>183</v>
      </c>
      <c r="K211" s="14">
        <v>23843</v>
      </c>
      <c r="L211" s="14">
        <v>800</v>
      </c>
      <c r="M211" s="14">
        <v>182</v>
      </c>
      <c r="N211" s="14">
        <v>23979</v>
      </c>
      <c r="O211" s="14">
        <v>804</v>
      </c>
      <c r="P211" s="14">
        <v>183</v>
      </c>
      <c r="Q211" s="14">
        <v>24039</v>
      </c>
      <c r="R211" s="14">
        <v>803</v>
      </c>
      <c r="S211" s="14">
        <v>184</v>
      </c>
      <c r="T211" s="14">
        <v>24013</v>
      </c>
      <c r="U211" s="14">
        <v>805</v>
      </c>
      <c r="V211" s="14">
        <v>185</v>
      </c>
      <c r="W211" s="14">
        <v>24153</v>
      </c>
      <c r="X211" s="14">
        <v>808</v>
      </c>
      <c r="Y211" s="14">
        <v>185</v>
      </c>
      <c r="Z211" s="14">
        <v>24024</v>
      </c>
      <c r="AA211" s="14">
        <v>803</v>
      </c>
      <c r="AB211" s="14">
        <v>188</v>
      </c>
      <c r="AC211" s="14">
        <v>23846</v>
      </c>
      <c r="AD211" s="14">
        <v>810</v>
      </c>
      <c r="AE211" s="14">
        <v>188</v>
      </c>
      <c r="AF211" s="14">
        <v>23728</v>
      </c>
      <c r="AG211" s="14">
        <v>811</v>
      </c>
      <c r="AH211" s="14">
        <v>189</v>
      </c>
      <c r="AI211" s="14">
        <v>23708</v>
      </c>
      <c r="AJ211" s="14">
        <v>811</v>
      </c>
      <c r="AK211" s="14">
        <v>189</v>
      </c>
      <c r="AL211" s="14">
        <v>23708</v>
      </c>
    </row>
    <row r="212" spans="1:38" x14ac:dyDescent="0.35">
      <c r="A212" s="42"/>
      <c r="B212" s="44" t="s">
        <v>194</v>
      </c>
      <c r="C212" s="31">
        <f t="shared" ref="C212:AL212" si="70">SUM(C209:C211)</f>
        <v>8917</v>
      </c>
      <c r="D212" s="31">
        <f t="shared" si="70"/>
        <v>1343</v>
      </c>
      <c r="E212" s="31">
        <f t="shared" si="70"/>
        <v>198656</v>
      </c>
      <c r="F212" s="31">
        <f t="shared" si="70"/>
        <v>8935</v>
      </c>
      <c r="G212" s="31">
        <f t="shared" si="70"/>
        <v>1355</v>
      </c>
      <c r="H212" s="31">
        <f t="shared" si="70"/>
        <v>199945</v>
      </c>
      <c r="I212" s="31">
        <f t="shared" si="70"/>
        <v>8966</v>
      </c>
      <c r="J212" s="31">
        <f t="shared" si="70"/>
        <v>1359</v>
      </c>
      <c r="K212" s="31">
        <f t="shared" si="70"/>
        <v>200660</v>
      </c>
      <c r="L212" s="31">
        <f t="shared" si="70"/>
        <v>8987</v>
      </c>
      <c r="M212" s="31">
        <f t="shared" si="70"/>
        <v>1352</v>
      </c>
      <c r="N212" s="31">
        <f t="shared" si="70"/>
        <v>200761</v>
      </c>
      <c r="O212" s="31">
        <f t="shared" si="70"/>
        <v>8976</v>
      </c>
      <c r="P212" s="31">
        <f t="shared" si="70"/>
        <v>1352</v>
      </c>
      <c r="Q212" s="31">
        <f t="shared" si="70"/>
        <v>201416</v>
      </c>
      <c r="R212" s="31">
        <f t="shared" si="70"/>
        <v>8988</v>
      </c>
      <c r="S212" s="31">
        <f t="shared" si="70"/>
        <v>1363</v>
      </c>
      <c r="T212" s="31">
        <f t="shared" si="70"/>
        <v>201387</v>
      </c>
      <c r="U212" s="31">
        <f t="shared" si="70"/>
        <v>9020</v>
      </c>
      <c r="V212" s="31">
        <f t="shared" si="70"/>
        <v>1364</v>
      </c>
      <c r="W212" s="31">
        <f t="shared" si="70"/>
        <v>201230</v>
      </c>
      <c r="X212" s="31">
        <f t="shared" si="70"/>
        <v>9041</v>
      </c>
      <c r="Y212" s="31">
        <f t="shared" si="70"/>
        <v>1361</v>
      </c>
      <c r="Z212" s="31">
        <f t="shared" si="70"/>
        <v>201310</v>
      </c>
      <c r="AA212" s="31">
        <f t="shared" si="70"/>
        <v>9038</v>
      </c>
      <c r="AB212" s="31">
        <f t="shared" si="70"/>
        <v>1365</v>
      </c>
      <c r="AC212" s="31">
        <f t="shared" si="70"/>
        <v>200762</v>
      </c>
      <c r="AD212" s="31">
        <f t="shared" si="70"/>
        <v>9055</v>
      </c>
      <c r="AE212" s="31">
        <f t="shared" si="70"/>
        <v>1369</v>
      </c>
      <c r="AF212" s="31">
        <f t="shared" si="70"/>
        <v>199584</v>
      </c>
      <c r="AG212" s="31">
        <f t="shared" si="70"/>
        <v>9057</v>
      </c>
      <c r="AH212" s="31">
        <f t="shared" si="70"/>
        <v>1376</v>
      </c>
      <c r="AI212" s="31">
        <f t="shared" si="70"/>
        <v>200286</v>
      </c>
      <c r="AJ212" s="31">
        <f t="shared" si="70"/>
        <v>9055</v>
      </c>
      <c r="AK212" s="31">
        <f t="shared" si="70"/>
        <v>1376</v>
      </c>
      <c r="AL212" s="31">
        <f t="shared" si="70"/>
        <v>200284</v>
      </c>
    </row>
    <row r="213" spans="1:38" x14ac:dyDescent="0.35">
      <c r="A213" s="42">
        <f>A209+1</f>
        <v>9</v>
      </c>
      <c r="B213" s="43" t="s">
        <v>195</v>
      </c>
      <c r="C213" s="12">
        <v>736</v>
      </c>
      <c r="D213" s="12">
        <v>232</v>
      </c>
      <c r="E213" s="12">
        <v>13898</v>
      </c>
      <c r="F213" s="12">
        <v>738</v>
      </c>
      <c r="G213" s="12">
        <v>226</v>
      </c>
      <c r="H213" s="12">
        <v>13845</v>
      </c>
      <c r="I213" s="14">
        <v>742</v>
      </c>
      <c r="J213" s="14">
        <v>229</v>
      </c>
      <c r="K213" s="14">
        <v>13829</v>
      </c>
      <c r="L213" s="14">
        <v>737</v>
      </c>
      <c r="M213" s="14">
        <v>227</v>
      </c>
      <c r="N213" s="14">
        <v>13810</v>
      </c>
      <c r="O213" s="14">
        <v>735</v>
      </c>
      <c r="P213" s="14">
        <v>226</v>
      </c>
      <c r="Q213" s="14">
        <v>13859</v>
      </c>
      <c r="R213" s="14">
        <v>736</v>
      </c>
      <c r="S213" s="14">
        <v>228</v>
      </c>
      <c r="T213" s="14">
        <v>13749</v>
      </c>
      <c r="U213" s="14">
        <v>735</v>
      </c>
      <c r="V213" s="14">
        <v>228</v>
      </c>
      <c r="W213" s="14">
        <v>13654</v>
      </c>
      <c r="X213" s="14">
        <v>736</v>
      </c>
      <c r="Y213" s="14">
        <v>228</v>
      </c>
      <c r="Z213" s="14">
        <v>13677</v>
      </c>
      <c r="AA213" s="14">
        <v>732</v>
      </c>
      <c r="AB213" s="14">
        <v>231</v>
      </c>
      <c r="AC213" s="14">
        <v>13664</v>
      </c>
      <c r="AD213" s="14">
        <v>732</v>
      </c>
      <c r="AE213" s="14">
        <v>229</v>
      </c>
      <c r="AF213" s="14">
        <v>13729</v>
      </c>
      <c r="AG213" s="14">
        <v>735</v>
      </c>
      <c r="AH213" s="14">
        <v>230</v>
      </c>
      <c r="AI213" s="14">
        <v>13962</v>
      </c>
      <c r="AJ213" s="14">
        <v>735</v>
      </c>
      <c r="AK213" s="14">
        <v>230</v>
      </c>
      <c r="AL213" s="14">
        <v>13958</v>
      </c>
    </row>
    <row r="214" spans="1:38" x14ac:dyDescent="0.35">
      <c r="A214" s="42">
        <f>A213+1</f>
        <v>10</v>
      </c>
      <c r="B214" s="43" t="s">
        <v>196</v>
      </c>
      <c r="C214" s="12">
        <v>1980</v>
      </c>
      <c r="D214" s="12">
        <v>499</v>
      </c>
      <c r="E214" s="12">
        <v>37329</v>
      </c>
      <c r="F214" s="12">
        <v>1982</v>
      </c>
      <c r="G214" s="12">
        <v>504</v>
      </c>
      <c r="H214" s="12">
        <v>37547</v>
      </c>
      <c r="I214" s="14">
        <v>1995</v>
      </c>
      <c r="J214" s="14">
        <v>505</v>
      </c>
      <c r="K214" s="14">
        <v>37894</v>
      </c>
      <c r="L214" s="14">
        <v>1997</v>
      </c>
      <c r="M214" s="14">
        <v>506</v>
      </c>
      <c r="N214" s="14">
        <v>38025</v>
      </c>
      <c r="O214" s="14">
        <v>1996</v>
      </c>
      <c r="P214" s="14">
        <v>507</v>
      </c>
      <c r="Q214" s="14">
        <v>37846</v>
      </c>
      <c r="R214" s="14">
        <v>1997</v>
      </c>
      <c r="S214" s="14">
        <v>509</v>
      </c>
      <c r="T214" s="14">
        <v>37830</v>
      </c>
      <c r="U214" s="14">
        <v>1995</v>
      </c>
      <c r="V214" s="14">
        <v>512</v>
      </c>
      <c r="W214" s="14">
        <v>37573</v>
      </c>
      <c r="X214" s="14">
        <v>1991</v>
      </c>
      <c r="Y214" s="14">
        <v>510</v>
      </c>
      <c r="Z214" s="14">
        <v>37401</v>
      </c>
      <c r="AA214" s="14">
        <v>1989</v>
      </c>
      <c r="AB214" s="14">
        <v>508</v>
      </c>
      <c r="AC214" s="14">
        <v>37288</v>
      </c>
      <c r="AD214" s="14">
        <v>1984</v>
      </c>
      <c r="AE214" s="14">
        <v>508</v>
      </c>
      <c r="AF214" s="14">
        <v>37156</v>
      </c>
      <c r="AG214" s="14">
        <v>1979</v>
      </c>
      <c r="AH214" s="14">
        <v>514</v>
      </c>
      <c r="AI214" s="14">
        <v>37270</v>
      </c>
      <c r="AJ214" s="14">
        <v>1980</v>
      </c>
      <c r="AK214" s="14">
        <v>515</v>
      </c>
      <c r="AL214" s="14">
        <v>37268</v>
      </c>
    </row>
    <row r="215" spans="1:38" x14ac:dyDescent="0.35">
      <c r="A215" s="42"/>
      <c r="B215" s="43" t="s">
        <v>197</v>
      </c>
      <c r="C215" s="12">
        <v>341</v>
      </c>
      <c r="D215" s="12">
        <v>120</v>
      </c>
      <c r="E215" s="12">
        <v>6791</v>
      </c>
      <c r="F215" s="12">
        <v>338</v>
      </c>
      <c r="G215" s="12">
        <v>120</v>
      </c>
      <c r="H215" s="12">
        <v>6867</v>
      </c>
      <c r="I215" s="14">
        <v>336</v>
      </c>
      <c r="J215" s="14">
        <v>120</v>
      </c>
      <c r="K215" s="14">
        <v>6904</v>
      </c>
      <c r="L215" s="14">
        <v>334</v>
      </c>
      <c r="M215" s="14">
        <v>120</v>
      </c>
      <c r="N215" s="14">
        <v>6911</v>
      </c>
      <c r="O215" s="14">
        <v>332</v>
      </c>
      <c r="P215" s="14">
        <v>120</v>
      </c>
      <c r="Q215" s="14">
        <v>6991</v>
      </c>
      <c r="R215" s="14">
        <v>329</v>
      </c>
      <c r="S215" s="14">
        <v>119</v>
      </c>
      <c r="T215" s="14">
        <v>7025</v>
      </c>
      <c r="U215" s="14">
        <v>330</v>
      </c>
      <c r="V215" s="14">
        <v>117</v>
      </c>
      <c r="W215" s="14">
        <v>6904</v>
      </c>
      <c r="X215" s="14">
        <v>330</v>
      </c>
      <c r="Y215" s="14">
        <v>117</v>
      </c>
      <c r="Z215" s="14">
        <v>6900</v>
      </c>
      <c r="AA215" s="14">
        <v>330</v>
      </c>
      <c r="AB215" s="14">
        <v>118</v>
      </c>
      <c r="AC215" s="14">
        <v>6867</v>
      </c>
      <c r="AD215" s="14">
        <v>330</v>
      </c>
      <c r="AE215" s="14">
        <v>119</v>
      </c>
      <c r="AF215" s="14">
        <v>6814</v>
      </c>
      <c r="AG215" s="14">
        <v>329</v>
      </c>
      <c r="AH215" s="14">
        <v>119</v>
      </c>
      <c r="AI215" s="14">
        <v>6790</v>
      </c>
      <c r="AJ215" s="14">
        <v>329</v>
      </c>
      <c r="AK215" s="14">
        <v>119</v>
      </c>
      <c r="AL215" s="14">
        <v>6790</v>
      </c>
    </row>
    <row r="216" spans="1:38" x14ac:dyDescent="0.35">
      <c r="A216" s="42"/>
      <c r="B216" s="44" t="s">
        <v>198</v>
      </c>
      <c r="C216" s="31">
        <f t="shared" ref="C216:AL216" si="71">SUM(C214:C215)</f>
        <v>2321</v>
      </c>
      <c r="D216" s="31">
        <f t="shared" si="71"/>
        <v>619</v>
      </c>
      <c r="E216" s="31">
        <f t="shared" si="71"/>
        <v>44120</v>
      </c>
      <c r="F216" s="31">
        <f t="shared" si="71"/>
        <v>2320</v>
      </c>
      <c r="G216" s="31">
        <f t="shared" si="71"/>
        <v>624</v>
      </c>
      <c r="H216" s="31">
        <f t="shared" si="71"/>
        <v>44414</v>
      </c>
      <c r="I216" s="31">
        <f t="shared" si="71"/>
        <v>2331</v>
      </c>
      <c r="J216" s="31">
        <f t="shared" si="71"/>
        <v>625</v>
      </c>
      <c r="K216" s="31">
        <f t="shared" si="71"/>
        <v>44798</v>
      </c>
      <c r="L216" s="31">
        <f t="shared" si="71"/>
        <v>2331</v>
      </c>
      <c r="M216" s="31">
        <f t="shared" si="71"/>
        <v>626</v>
      </c>
      <c r="N216" s="31">
        <f t="shared" si="71"/>
        <v>44936</v>
      </c>
      <c r="O216" s="31">
        <f t="shared" si="71"/>
        <v>2328</v>
      </c>
      <c r="P216" s="31">
        <f t="shared" si="71"/>
        <v>627</v>
      </c>
      <c r="Q216" s="31">
        <f t="shared" si="71"/>
        <v>44837</v>
      </c>
      <c r="R216" s="31">
        <f t="shared" si="71"/>
        <v>2326</v>
      </c>
      <c r="S216" s="31">
        <f t="shared" si="71"/>
        <v>628</v>
      </c>
      <c r="T216" s="31">
        <f t="shared" si="71"/>
        <v>44855</v>
      </c>
      <c r="U216" s="31">
        <f t="shared" si="71"/>
        <v>2325</v>
      </c>
      <c r="V216" s="31">
        <f t="shared" si="71"/>
        <v>629</v>
      </c>
      <c r="W216" s="31">
        <f t="shared" si="71"/>
        <v>44477</v>
      </c>
      <c r="X216" s="31">
        <f t="shared" si="71"/>
        <v>2321</v>
      </c>
      <c r="Y216" s="31">
        <f t="shared" si="71"/>
        <v>627</v>
      </c>
      <c r="Z216" s="31">
        <f t="shared" si="71"/>
        <v>44301</v>
      </c>
      <c r="AA216" s="31">
        <f t="shared" si="71"/>
        <v>2319</v>
      </c>
      <c r="AB216" s="31">
        <f t="shared" si="71"/>
        <v>626</v>
      </c>
      <c r="AC216" s="31">
        <f t="shared" si="71"/>
        <v>44155</v>
      </c>
      <c r="AD216" s="31">
        <f t="shared" si="71"/>
        <v>2314</v>
      </c>
      <c r="AE216" s="31">
        <f t="shared" si="71"/>
        <v>627</v>
      </c>
      <c r="AF216" s="31">
        <f t="shared" si="71"/>
        <v>43970</v>
      </c>
      <c r="AG216" s="31">
        <f t="shared" si="71"/>
        <v>2308</v>
      </c>
      <c r="AH216" s="31">
        <f t="shared" si="71"/>
        <v>633</v>
      </c>
      <c r="AI216" s="31">
        <f t="shared" si="71"/>
        <v>44060</v>
      </c>
      <c r="AJ216" s="31">
        <f t="shared" si="71"/>
        <v>2309</v>
      </c>
      <c r="AK216" s="31">
        <f t="shared" si="71"/>
        <v>634</v>
      </c>
      <c r="AL216" s="31">
        <f t="shared" si="71"/>
        <v>44058</v>
      </c>
    </row>
    <row r="217" spans="1:38" x14ac:dyDescent="0.35">
      <c r="A217" s="42">
        <f>A214+1</f>
        <v>11</v>
      </c>
      <c r="B217" s="43" t="s">
        <v>199</v>
      </c>
      <c r="C217" s="14">
        <v>1301</v>
      </c>
      <c r="D217" s="14">
        <v>372</v>
      </c>
      <c r="E217" s="14">
        <v>20635</v>
      </c>
      <c r="F217" s="14">
        <v>1302</v>
      </c>
      <c r="G217" s="14">
        <v>372</v>
      </c>
      <c r="H217" s="14">
        <v>20730</v>
      </c>
      <c r="I217" s="14">
        <v>1303</v>
      </c>
      <c r="J217" s="14">
        <v>375</v>
      </c>
      <c r="K217" s="14">
        <v>20902</v>
      </c>
      <c r="L217" s="14">
        <v>1307</v>
      </c>
      <c r="M217" s="14">
        <v>375</v>
      </c>
      <c r="N217" s="14">
        <v>20904</v>
      </c>
      <c r="O217" s="14">
        <v>1313</v>
      </c>
      <c r="P217" s="14">
        <v>373</v>
      </c>
      <c r="Q217" s="14">
        <v>20863</v>
      </c>
      <c r="R217" s="14">
        <v>1319</v>
      </c>
      <c r="S217" s="14">
        <v>369</v>
      </c>
      <c r="T217" s="14">
        <v>20836</v>
      </c>
      <c r="U217" s="14">
        <v>1325</v>
      </c>
      <c r="V217" s="14">
        <v>368</v>
      </c>
      <c r="W217" s="14">
        <v>20765</v>
      </c>
      <c r="X217" s="14">
        <v>1328</v>
      </c>
      <c r="Y217" s="14">
        <v>368</v>
      </c>
      <c r="Z217" s="14">
        <v>20896</v>
      </c>
      <c r="AA217" s="14">
        <v>1323</v>
      </c>
      <c r="AB217" s="14">
        <v>371</v>
      </c>
      <c r="AC217" s="14">
        <v>20907</v>
      </c>
      <c r="AD217" s="14">
        <v>1326</v>
      </c>
      <c r="AE217" s="14">
        <v>371</v>
      </c>
      <c r="AF217" s="14">
        <v>20365</v>
      </c>
      <c r="AG217" s="14">
        <v>1324</v>
      </c>
      <c r="AH217" s="14">
        <v>376</v>
      </c>
      <c r="AI217" s="14">
        <v>20510</v>
      </c>
      <c r="AJ217" s="14">
        <v>1324</v>
      </c>
      <c r="AK217" s="14">
        <v>376</v>
      </c>
      <c r="AL217" s="14">
        <v>20509</v>
      </c>
    </row>
    <row r="218" spans="1:38" x14ac:dyDescent="0.35">
      <c r="A218" s="42">
        <f>A217+1</f>
        <v>12</v>
      </c>
      <c r="B218" s="43" t="s">
        <v>200</v>
      </c>
      <c r="C218" s="12">
        <v>1560</v>
      </c>
      <c r="D218" s="12">
        <v>274</v>
      </c>
      <c r="E218" s="12">
        <v>25879</v>
      </c>
      <c r="F218" s="12">
        <v>1555</v>
      </c>
      <c r="G218" s="12">
        <v>275</v>
      </c>
      <c r="H218" s="12">
        <v>25920</v>
      </c>
      <c r="I218" s="14">
        <v>1556</v>
      </c>
      <c r="J218" s="14">
        <v>277</v>
      </c>
      <c r="K218" s="14">
        <v>25904</v>
      </c>
      <c r="L218" s="14">
        <v>1554</v>
      </c>
      <c r="M218" s="14">
        <v>277</v>
      </c>
      <c r="N218" s="14">
        <v>25690</v>
      </c>
      <c r="O218" s="14">
        <v>1551</v>
      </c>
      <c r="P218" s="14">
        <v>276</v>
      </c>
      <c r="Q218" s="14">
        <v>25712</v>
      </c>
      <c r="R218" s="14">
        <v>1556</v>
      </c>
      <c r="S218" s="14">
        <v>277</v>
      </c>
      <c r="T218" s="14">
        <v>25679</v>
      </c>
      <c r="U218" s="14">
        <v>1562</v>
      </c>
      <c r="V218" s="14">
        <v>277</v>
      </c>
      <c r="W218" s="14">
        <v>25625</v>
      </c>
      <c r="X218" s="14">
        <v>1549</v>
      </c>
      <c r="Y218" s="14">
        <v>281</v>
      </c>
      <c r="Z218" s="14">
        <v>25680</v>
      </c>
      <c r="AA218" s="14">
        <v>1539</v>
      </c>
      <c r="AB218" s="14">
        <v>278</v>
      </c>
      <c r="AC218" s="14">
        <v>25648</v>
      </c>
      <c r="AD218" s="14">
        <v>1536</v>
      </c>
      <c r="AE218" s="14">
        <v>277</v>
      </c>
      <c r="AF218" s="14">
        <v>25653</v>
      </c>
      <c r="AG218" s="14">
        <v>1539</v>
      </c>
      <c r="AH218" s="14">
        <v>283</v>
      </c>
      <c r="AI218" s="14">
        <v>25635</v>
      </c>
      <c r="AJ218" s="14">
        <v>1539</v>
      </c>
      <c r="AK218" s="14">
        <v>283</v>
      </c>
      <c r="AL218" s="14">
        <v>25632</v>
      </c>
    </row>
    <row r="219" spans="1:38" x14ac:dyDescent="0.35">
      <c r="A219" s="42">
        <f>A218+1</f>
        <v>13</v>
      </c>
      <c r="B219" s="43" t="s">
        <v>201</v>
      </c>
      <c r="C219" s="12">
        <v>1425</v>
      </c>
      <c r="D219" s="12">
        <v>263</v>
      </c>
      <c r="E219" s="12">
        <v>24229</v>
      </c>
      <c r="F219" s="12">
        <v>1435</v>
      </c>
      <c r="G219" s="12">
        <v>267</v>
      </c>
      <c r="H219" s="12">
        <v>24300</v>
      </c>
      <c r="I219" s="14">
        <v>1425</v>
      </c>
      <c r="J219" s="14">
        <v>266</v>
      </c>
      <c r="K219" s="14">
        <v>24495</v>
      </c>
      <c r="L219" s="14">
        <v>1425</v>
      </c>
      <c r="M219" s="14">
        <v>266</v>
      </c>
      <c r="N219" s="14">
        <v>24509</v>
      </c>
      <c r="O219" s="14">
        <v>1427</v>
      </c>
      <c r="P219" s="14">
        <v>264</v>
      </c>
      <c r="Q219" s="14">
        <v>24441</v>
      </c>
      <c r="R219" s="14">
        <v>1427</v>
      </c>
      <c r="S219" s="14">
        <v>264</v>
      </c>
      <c r="T219" s="14">
        <v>24488</v>
      </c>
      <c r="U219" s="14">
        <v>1428</v>
      </c>
      <c r="V219" s="14">
        <v>264</v>
      </c>
      <c r="W219" s="14">
        <v>24487</v>
      </c>
      <c r="X219" s="14">
        <v>1427</v>
      </c>
      <c r="Y219" s="14">
        <v>264</v>
      </c>
      <c r="Z219" s="14">
        <v>24484</v>
      </c>
      <c r="AA219" s="14">
        <v>1428</v>
      </c>
      <c r="AB219" s="14">
        <v>263</v>
      </c>
      <c r="AC219" s="14">
        <v>24509</v>
      </c>
      <c r="AD219" s="14">
        <v>1427</v>
      </c>
      <c r="AE219" s="14">
        <v>261</v>
      </c>
      <c r="AF219" s="14">
        <v>24481</v>
      </c>
      <c r="AG219" s="14">
        <v>1426</v>
      </c>
      <c r="AH219" s="14">
        <v>262</v>
      </c>
      <c r="AI219" s="14">
        <v>24628</v>
      </c>
      <c r="AJ219" s="14">
        <v>1426</v>
      </c>
      <c r="AK219" s="14">
        <v>262</v>
      </c>
      <c r="AL219" s="14">
        <v>24627</v>
      </c>
    </row>
    <row r="220" spans="1:38" x14ac:dyDescent="0.35">
      <c r="A220" s="47">
        <f>A219+1</f>
        <v>14</v>
      </c>
      <c r="B220" s="55" t="s">
        <v>202</v>
      </c>
      <c r="C220" s="17">
        <v>1300</v>
      </c>
      <c r="D220" s="17">
        <v>338</v>
      </c>
      <c r="E220" s="17">
        <v>22369</v>
      </c>
      <c r="F220" s="17">
        <v>1301</v>
      </c>
      <c r="G220" s="17">
        <v>339</v>
      </c>
      <c r="H220" s="17">
        <v>22603</v>
      </c>
      <c r="I220" s="18">
        <v>1305</v>
      </c>
      <c r="J220" s="18">
        <v>343</v>
      </c>
      <c r="K220" s="18">
        <v>22689</v>
      </c>
      <c r="L220" s="18">
        <v>1308</v>
      </c>
      <c r="M220" s="18">
        <v>344</v>
      </c>
      <c r="N220" s="18">
        <v>22688</v>
      </c>
      <c r="O220" s="18">
        <v>1307</v>
      </c>
      <c r="P220" s="18">
        <v>344</v>
      </c>
      <c r="Q220" s="18">
        <v>22711</v>
      </c>
      <c r="R220" s="18">
        <v>1308</v>
      </c>
      <c r="S220" s="18">
        <v>345</v>
      </c>
      <c r="T220" s="18">
        <v>22685</v>
      </c>
      <c r="U220" s="18">
        <v>1308</v>
      </c>
      <c r="V220" s="18">
        <v>345</v>
      </c>
      <c r="W220" s="18">
        <v>22731</v>
      </c>
      <c r="X220" s="18">
        <v>1303</v>
      </c>
      <c r="Y220" s="18">
        <v>347</v>
      </c>
      <c r="Z220" s="18">
        <v>22682</v>
      </c>
      <c r="AA220" s="18">
        <v>1298</v>
      </c>
      <c r="AB220" s="18">
        <v>349</v>
      </c>
      <c r="AC220" s="18">
        <v>22648</v>
      </c>
      <c r="AD220" s="18">
        <v>1291</v>
      </c>
      <c r="AE220" s="18">
        <v>359</v>
      </c>
      <c r="AF220" s="18">
        <v>22398</v>
      </c>
      <c r="AG220" s="18">
        <v>1296</v>
      </c>
      <c r="AH220" s="18">
        <v>361</v>
      </c>
      <c r="AI220" s="18">
        <v>22653</v>
      </c>
      <c r="AJ220" s="18">
        <v>1296</v>
      </c>
      <c r="AK220" s="18">
        <v>361</v>
      </c>
      <c r="AL220" s="18">
        <v>22653</v>
      </c>
    </row>
    <row r="221" spans="1:38" x14ac:dyDescent="0.35">
      <c r="A221" s="68" t="s">
        <v>203</v>
      </c>
      <c r="B221" s="11"/>
      <c r="C221" s="19"/>
      <c r="D221" s="23"/>
    </row>
    <row r="222" spans="1:38" x14ac:dyDescent="0.35">
      <c r="A222" s="69" t="s">
        <v>204</v>
      </c>
      <c r="B222" s="24"/>
      <c r="C222" s="19"/>
      <c r="D222" s="23"/>
    </row>
    <row r="223" spans="1:38" x14ac:dyDescent="0.35">
      <c r="A223" s="69" t="s">
        <v>206</v>
      </c>
      <c r="B223" s="20"/>
      <c r="C223" s="19"/>
      <c r="D223" s="23"/>
    </row>
    <row r="224" spans="1:38" x14ac:dyDescent="0.35">
      <c r="A224" s="69" t="s">
        <v>205</v>
      </c>
      <c r="B224" s="20"/>
      <c r="C224" s="19"/>
      <c r="D224" s="23"/>
    </row>
  </sheetData>
  <mergeCells count="6">
    <mergeCell ref="A6:B6"/>
    <mergeCell ref="A7:B7"/>
    <mergeCell ref="A30:B30"/>
    <mergeCell ref="A57:B57"/>
    <mergeCell ref="A2:A4"/>
    <mergeCell ref="B2:B4"/>
  </mergeCells>
  <pageMargins left="0.63" right="0.23622047244094491" top="0.15748031496062992" bottom="0.19685039370078741" header="0.15748031496062992" footer="0.19685039370078741"/>
  <pageSetup paperSize="9" scale="51" orientation="landscape" r:id="rId1"/>
  <rowBreaks count="4" manualBreakCount="4">
    <brk id="56" max="16383" man="1"/>
    <brk id="107" max="16383" man="1"/>
    <brk id="155" max="16383" man="1"/>
    <brk id="191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U220"/>
  <sheetViews>
    <sheetView zoomScale="80" zoomScaleNormal="80" workbookViewId="0">
      <pane xSplit="1" ySplit="7" topLeftCell="B210" activePane="bottomRight" state="frozen"/>
      <selection pane="topRight" activeCell="B1" sqref="B1"/>
      <selection pane="bottomLeft" activeCell="A8" sqref="A8"/>
      <selection pane="bottomRight" activeCell="A221" sqref="A221:IV230"/>
    </sheetView>
  </sheetViews>
  <sheetFormatPr defaultRowHeight="21" x14ac:dyDescent="0.35"/>
  <cols>
    <col min="1" max="1" width="10.140625" style="2" customWidth="1"/>
    <col min="2" max="2" width="20.28515625" style="2" customWidth="1"/>
    <col min="3" max="3" width="14.140625" style="2" bestFit="1" customWidth="1"/>
    <col min="4" max="4" width="8.7109375" style="2" bestFit="1" customWidth="1"/>
    <col min="5" max="5" width="12.42578125" style="2" bestFit="1" customWidth="1"/>
    <col min="6" max="6" width="15" style="2" bestFit="1" customWidth="1"/>
    <col min="7" max="7" width="8.7109375" style="2" bestFit="1" customWidth="1"/>
    <col min="8" max="8" width="13" style="2" bestFit="1" customWidth="1"/>
    <col min="9" max="9" width="15" style="2" bestFit="1" customWidth="1"/>
    <col min="10" max="10" width="8.7109375" style="2" bestFit="1" customWidth="1"/>
    <col min="11" max="11" width="13" style="2" bestFit="1" customWidth="1"/>
    <col min="12" max="12" width="15" style="2" bestFit="1" customWidth="1"/>
    <col min="13" max="13" width="8.7109375" style="2" bestFit="1" customWidth="1"/>
    <col min="14" max="14" width="13" style="2" bestFit="1" customWidth="1"/>
    <col min="15" max="15" width="15" style="2" bestFit="1" customWidth="1"/>
    <col min="16" max="16" width="8.85546875" style="2" bestFit="1" customWidth="1"/>
    <col min="17" max="17" width="13" style="2" bestFit="1" customWidth="1"/>
    <col min="18" max="18" width="15" style="2" bestFit="1" customWidth="1"/>
    <col min="19" max="19" width="8.7109375" style="2" bestFit="1" customWidth="1"/>
    <col min="20" max="20" width="13" style="2" bestFit="1" customWidth="1"/>
    <col min="21" max="21" width="15" style="2" bestFit="1" customWidth="1"/>
    <col min="22" max="22" width="9.140625" style="2"/>
    <col min="23" max="23" width="13" style="2" bestFit="1" customWidth="1"/>
    <col min="24" max="24" width="15" style="2" bestFit="1" customWidth="1"/>
    <col min="25" max="25" width="8.85546875" style="2" bestFit="1" customWidth="1"/>
    <col min="26" max="26" width="13" style="2" bestFit="1" customWidth="1"/>
    <col min="27" max="27" width="15" style="2" bestFit="1" customWidth="1"/>
    <col min="28" max="28" width="8.7109375" style="2" bestFit="1" customWidth="1"/>
    <col min="29" max="29" width="13" style="2" bestFit="1" customWidth="1"/>
    <col min="30" max="30" width="15" style="2" bestFit="1" customWidth="1"/>
    <col min="31" max="31" width="8.7109375" style="2" bestFit="1" customWidth="1"/>
    <col min="32" max="32" width="13" style="2" bestFit="1" customWidth="1"/>
    <col min="33" max="33" width="15" style="2" bestFit="1" customWidth="1"/>
    <col min="34" max="34" width="8.7109375" style="2" bestFit="1" customWidth="1"/>
    <col min="35" max="35" width="13" style="2" bestFit="1" customWidth="1"/>
    <col min="36" max="36" width="15" style="2" bestFit="1" customWidth="1"/>
    <col min="37" max="37" width="8.7109375" style="2" bestFit="1" customWidth="1"/>
    <col min="38" max="38" width="13" style="2" bestFit="1" customWidth="1"/>
    <col min="39" max="16384" width="9.140625" style="2"/>
  </cols>
  <sheetData>
    <row r="1" spans="1:38" x14ac:dyDescent="0.35">
      <c r="A1" s="1"/>
      <c r="B1" s="71" t="s">
        <v>222</v>
      </c>
      <c r="C1" s="70"/>
      <c r="D1" s="70"/>
      <c r="E1" s="70"/>
    </row>
    <row r="2" spans="1:38" x14ac:dyDescent="0.35">
      <c r="A2" s="101" t="s">
        <v>0</v>
      </c>
      <c r="B2" s="101" t="s">
        <v>1</v>
      </c>
      <c r="C2" s="3" t="s">
        <v>207</v>
      </c>
      <c r="D2" s="3"/>
      <c r="E2" s="3"/>
      <c r="F2" s="3" t="s">
        <v>208</v>
      </c>
      <c r="G2" s="3"/>
      <c r="H2" s="3"/>
      <c r="I2" s="3" t="s">
        <v>209</v>
      </c>
      <c r="J2" s="3"/>
      <c r="K2" s="3"/>
      <c r="L2" s="3" t="s">
        <v>210</v>
      </c>
      <c r="M2" s="3"/>
      <c r="N2" s="3"/>
      <c r="O2" s="3" t="s">
        <v>211</v>
      </c>
      <c r="P2" s="3"/>
      <c r="Q2" s="3"/>
      <c r="R2" s="3" t="s">
        <v>212</v>
      </c>
      <c r="S2" s="3"/>
      <c r="T2" s="3"/>
      <c r="U2" s="3" t="s">
        <v>213</v>
      </c>
      <c r="V2" s="3"/>
      <c r="W2" s="3"/>
      <c r="X2" s="3" t="s">
        <v>214</v>
      </c>
      <c r="Y2" s="3"/>
      <c r="Z2" s="3"/>
      <c r="AA2" s="3" t="s">
        <v>215</v>
      </c>
      <c r="AB2" s="3"/>
      <c r="AC2" s="3"/>
      <c r="AD2" s="3" t="s">
        <v>216</v>
      </c>
      <c r="AE2" s="3"/>
      <c r="AF2" s="3"/>
      <c r="AG2" s="3" t="s">
        <v>217</v>
      </c>
      <c r="AH2" s="3"/>
      <c r="AI2" s="3"/>
      <c r="AJ2" s="3" t="s">
        <v>218</v>
      </c>
      <c r="AK2" s="3"/>
      <c r="AL2" s="3"/>
    </row>
    <row r="3" spans="1:38" x14ac:dyDescent="0.35">
      <c r="A3" s="102"/>
      <c r="B3" s="102"/>
      <c r="C3" s="3" t="s">
        <v>2</v>
      </c>
      <c r="D3" s="3"/>
      <c r="E3" s="4" t="s">
        <v>3</v>
      </c>
      <c r="F3" s="3" t="s">
        <v>2</v>
      </c>
      <c r="G3" s="3"/>
      <c r="H3" s="4" t="s">
        <v>3</v>
      </c>
      <c r="I3" s="3" t="s">
        <v>2</v>
      </c>
      <c r="J3" s="3"/>
      <c r="K3" s="4" t="s">
        <v>3</v>
      </c>
      <c r="L3" s="3" t="s">
        <v>2</v>
      </c>
      <c r="M3" s="3"/>
      <c r="N3" s="4" t="s">
        <v>3</v>
      </c>
      <c r="O3" s="3" t="s">
        <v>2</v>
      </c>
      <c r="P3" s="3"/>
      <c r="Q3" s="4" t="s">
        <v>3</v>
      </c>
      <c r="R3" s="3" t="s">
        <v>2</v>
      </c>
      <c r="S3" s="3"/>
      <c r="T3" s="4" t="s">
        <v>3</v>
      </c>
      <c r="U3" s="3" t="s">
        <v>2</v>
      </c>
      <c r="V3" s="3"/>
      <c r="W3" s="4" t="s">
        <v>3</v>
      </c>
      <c r="X3" s="3" t="s">
        <v>2</v>
      </c>
      <c r="Y3" s="3"/>
      <c r="Z3" s="4" t="s">
        <v>3</v>
      </c>
      <c r="AA3" s="3" t="s">
        <v>2</v>
      </c>
      <c r="AB3" s="3"/>
      <c r="AC3" s="4" t="s">
        <v>3</v>
      </c>
      <c r="AD3" s="3" t="s">
        <v>2</v>
      </c>
      <c r="AE3" s="3"/>
      <c r="AF3" s="4" t="s">
        <v>3</v>
      </c>
      <c r="AG3" s="3" t="s">
        <v>2</v>
      </c>
      <c r="AH3" s="3"/>
      <c r="AI3" s="4" t="s">
        <v>3</v>
      </c>
      <c r="AJ3" s="3" t="s">
        <v>2</v>
      </c>
      <c r="AK3" s="3"/>
      <c r="AL3" s="4" t="s">
        <v>3</v>
      </c>
    </row>
    <row r="4" spans="1:38" x14ac:dyDescent="0.35">
      <c r="A4" s="102"/>
      <c r="B4" s="102"/>
      <c r="C4" s="4" t="s">
        <v>4</v>
      </c>
      <c r="D4" s="4" t="s">
        <v>5</v>
      </c>
      <c r="E4" s="5" t="s">
        <v>6</v>
      </c>
      <c r="F4" s="4" t="s">
        <v>4</v>
      </c>
      <c r="G4" s="4" t="s">
        <v>5</v>
      </c>
      <c r="H4" s="5" t="s">
        <v>6</v>
      </c>
      <c r="I4" s="4" t="s">
        <v>4</v>
      </c>
      <c r="J4" s="4" t="s">
        <v>5</v>
      </c>
      <c r="K4" s="5" t="s">
        <v>6</v>
      </c>
      <c r="L4" s="4" t="s">
        <v>4</v>
      </c>
      <c r="M4" s="4" t="s">
        <v>5</v>
      </c>
      <c r="N4" s="5" t="s">
        <v>6</v>
      </c>
      <c r="O4" s="4" t="s">
        <v>4</v>
      </c>
      <c r="P4" s="4" t="s">
        <v>5</v>
      </c>
      <c r="Q4" s="5" t="s">
        <v>6</v>
      </c>
      <c r="R4" s="4" t="s">
        <v>4</v>
      </c>
      <c r="S4" s="4" t="s">
        <v>5</v>
      </c>
      <c r="T4" s="5" t="s">
        <v>6</v>
      </c>
      <c r="U4" s="4" t="s">
        <v>4</v>
      </c>
      <c r="V4" s="4" t="s">
        <v>5</v>
      </c>
      <c r="W4" s="5" t="s">
        <v>6</v>
      </c>
      <c r="X4" s="4" t="s">
        <v>4</v>
      </c>
      <c r="Y4" s="4" t="s">
        <v>5</v>
      </c>
      <c r="Z4" s="5" t="s">
        <v>6</v>
      </c>
      <c r="AA4" s="4" t="s">
        <v>4</v>
      </c>
      <c r="AB4" s="4" t="s">
        <v>5</v>
      </c>
      <c r="AC4" s="5" t="s">
        <v>6</v>
      </c>
      <c r="AD4" s="4" t="s">
        <v>4</v>
      </c>
      <c r="AE4" s="4" t="s">
        <v>5</v>
      </c>
      <c r="AF4" s="5" t="s">
        <v>6</v>
      </c>
      <c r="AG4" s="4" t="s">
        <v>4</v>
      </c>
      <c r="AH4" s="4" t="s">
        <v>5</v>
      </c>
      <c r="AI4" s="5" t="s">
        <v>6</v>
      </c>
      <c r="AJ4" s="4" t="s">
        <v>4</v>
      </c>
      <c r="AK4" s="4" t="s">
        <v>5</v>
      </c>
      <c r="AL4" s="5" t="s">
        <v>6</v>
      </c>
    </row>
    <row r="5" spans="1:38" x14ac:dyDescent="0.35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1:38" ht="21.75" thickBot="1" x14ac:dyDescent="0.4">
      <c r="A6" s="93" t="s">
        <v>7</v>
      </c>
      <c r="B6" s="94"/>
      <c r="C6" s="72">
        <f t="shared" ref="C6:AL6" si="0">C7+C30+C57+C108+C156+C192</f>
        <v>467816</v>
      </c>
      <c r="D6" s="72">
        <f t="shared" si="0"/>
        <v>68243</v>
      </c>
      <c r="E6" s="72">
        <f t="shared" si="0"/>
        <v>11879271</v>
      </c>
      <c r="F6" s="72">
        <f t="shared" si="0"/>
        <v>469181</v>
      </c>
      <c r="G6" s="72">
        <f t="shared" si="0"/>
        <v>68413</v>
      </c>
      <c r="H6" s="72">
        <f t="shared" si="0"/>
        <v>11913767</v>
      </c>
      <c r="I6" s="72">
        <f t="shared" si="0"/>
        <v>470164</v>
      </c>
      <c r="J6" s="72">
        <f t="shared" si="0"/>
        <v>68524</v>
      </c>
      <c r="K6" s="72">
        <f t="shared" si="0"/>
        <v>11933963</v>
      </c>
      <c r="L6" s="72">
        <f t="shared" si="0"/>
        <v>470821</v>
      </c>
      <c r="M6" s="72">
        <f t="shared" si="0"/>
        <v>68653</v>
      </c>
      <c r="N6" s="72">
        <f t="shared" si="0"/>
        <v>11905871</v>
      </c>
      <c r="O6" s="72">
        <f t="shared" si="0"/>
        <v>471592</v>
      </c>
      <c r="P6" s="72">
        <f t="shared" si="0"/>
        <v>68785</v>
      </c>
      <c r="Q6" s="72">
        <f t="shared" si="0"/>
        <v>11991896</v>
      </c>
      <c r="R6" s="72">
        <f t="shared" si="0"/>
        <v>472498</v>
      </c>
      <c r="S6" s="72">
        <f t="shared" si="0"/>
        <v>68700</v>
      </c>
      <c r="T6" s="72">
        <f t="shared" si="0"/>
        <v>12058897</v>
      </c>
      <c r="U6" s="72">
        <f t="shared" si="0"/>
        <v>473527</v>
      </c>
      <c r="V6" s="72">
        <f t="shared" si="0"/>
        <v>68808</v>
      </c>
      <c r="W6" s="72">
        <f t="shared" si="0"/>
        <v>12095436</v>
      </c>
      <c r="X6" s="72">
        <f t="shared" si="0"/>
        <v>474163</v>
      </c>
      <c r="Y6" s="72">
        <f t="shared" si="0"/>
        <v>68874</v>
      </c>
      <c r="Z6" s="72">
        <f t="shared" si="0"/>
        <v>12125919</v>
      </c>
      <c r="AA6" s="72">
        <f t="shared" si="0"/>
        <v>474969</v>
      </c>
      <c r="AB6" s="72">
        <f t="shared" si="0"/>
        <v>68902</v>
      </c>
      <c r="AC6" s="72">
        <f t="shared" si="0"/>
        <v>12142302</v>
      </c>
      <c r="AD6" s="72">
        <f t="shared" si="0"/>
        <v>475894</v>
      </c>
      <c r="AE6" s="72">
        <f t="shared" si="0"/>
        <v>69222</v>
      </c>
      <c r="AF6" s="72">
        <f t="shared" si="0"/>
        <v>12041936</v>
      </c>
      <c r="AG6" s="72">
        <f t="shared" si="0"/>
        <v>476980</v>
      </c>
      <c r="AH6" s="72">
        <f t="shared" si="0"/>
        <v>69307</v>
      </c>
      <c r="AI6" s="72">
        <f t="shared" si="0"/>
        <v>12119294</v>
      </c>
      <c r="AJ6" s="72">
        <f t="shared" si="0"/>
        <v>477494</v>
      </c>
      <c r="AK6" s="72">
        <f t="shared" si="0"/>
        <v>69175</v>
      </c>
      <c r="AL6" s="72">
        <f t="shared" si="0"/>
        <v>12134149</v>
      </c>
    </row>
    <row r="7" spans="1:38" ht="22.5" thickTop="1" thickBot="1" x14ac:dyDescent="0.4">
      <c r="A7" s="95" t="s">
        <v>8</v>
      </c>
      <c r="B7" s="96"/>
      <c r="C7" s="9">
        <f t="shared" ref="C7:AL7" si="1">SUM(C8:C19)</f>
        <v>155836</v>
      </c>
      <c r="D7" s="9">
        <f t="shared" si="1"/>
        <v>9562</v>
      </c>
      <c r="E7" s="9">
        <f t="shared" si="1"/>
        <v>4113949</v>
      </c>
      <c r="F7" s="9">
        <f t="shared" si="1"/>
        <v>156138</v>
      </c>
      <c r="G7" s="9">
        <f t="shared" si="1"/>
        <v>9611</v>
      </c>
      <c r="H7" s="9">
        <f t="shared" si="1"/>
        <v>4125159</v>
      </c>
      <c r="I7" s="9">
        <f t="shared" si="1"/>
        <v>156235</v>
      </c>
      <c r="J7" s="9">
        <f t="shared" si="1"/>
        <v>9659</v>
      </c>
      <c r="K7" s="9">
        <f t="shared" si="1"/>
        <v>4133863</v>
      </c>
      <c r="L7" s="9">
        <f t="shared" si="1"/>
        <v>156419</v>
      </c>
      <c r="M7" s="9">
        <f t="shared" si="1"/>
        <v>9717</v>
      </c>
      <c r="N7" s="9">
        <f t="shared" si="1"/>
        <v>4130455</v>
      </c>
      <c r="O7" s="9">
        <f t="shared" si="1"/>
        <v>156497</v>
      </c>
      <c r="P7" s="9">
        <f t="shared" si="1"/>
        <v>9727</v>
      </c>
      <c r="Q7" s="9">
        <f t="shared" si="1"/>
        <v>4146699</v>
      </c>
      <c r="R7" s="9">
        <f t="shared" si="1"/>
        <v>156811</v>
      </c>
      <c r="S7" s="9">
        <f t="shared" si="1"/>
        <v>9718</v>
      </c>
      <c r="T7" s="9">
        <f t="shared" si="1"/>
        <v>4163560</v>
      </c>
      <c r="U7" s="9">
        <f t="shared" si="1"/>
        <v>157111</v>
      </c>
      <c r="V7" s="9">
        <f t="shared" si="1"/>
        <v>9757</v>
      </c>
      <c r="W7" s="9">
        <f t="shared" si="1"/>
        <v>4174346</v>
      </c>
      <c r="X7" s="9">
        <f t="shared" si="1"/>
        <v>157260</v>
      </c>
      <c r="Y7" s="9">
        <f t="shared" si="1"/>
        <v>9801</v>
      </c>
      <c r="Z7" s="9">
        <f t="shared" si="1"/>
        <v>4183627</v>
      </c>
      <c r="AA7" s="9">
        <f t="shared" si="1"/>
        <v>157372</v>
      </c>
      <c r="AB7" s="9">
        <f t="shared" si="1"/>
        <v>9831</v>
      </c>
      <c r="AC7" s="9">
        <f t="shared" si="1"/>
        <v>4191612</v>
      </c>
      <c r="AD7" s="9">
        <f t="shared" si="1"/>
        <v>157506</v>
      </c>
      <c r="AE7" s="9">
        <f t="shared" si="1"/>
        <v>9902</v>
      </c>
      <c r="AF7" s="9">
        <f t="shared" si="1"/>
        <v>4141576</v>
      </c>
      <c r="AG7" s="9">
        <f t="shared" si="1"/>
        <v>157735</v>
      </c>
      <c r="AH7" s="9">
        <f t="shared" si="1"/>
        <v>9943</v>
      </c>
      <c r="AI7" s="9">
        <f t="shared" si="1"/>
        <v>4192067</v>
      </c>
      <c r="AJ7" s="9">
        <f t="shared" si="1"/>
        <v>157859</v>
      </c>
      <c r="AK7" s="9">
        <f t="shared" si="1"/>
        <v>9947</v>
      </c>
      <c r="AL7" s="9">
        <f t="shared" si="1"/>
        <v>4193250</v>
      </c>
    </row>
    <row r="8" spans="1:38" ht="21.75" thickTop="1" x14ac:dyDescent="0.35">
      <c r="A8" s="10">
        <v>1</v>
      </c>
      <c r="B8" s="11" t="s">
        <v>9</v>
      </c>
      <c r="C8" s="12">
        <v>6716</v>
      </c>
      <c r="D8" s="12">
        <v>486</v>
      </c>
      <c r="E8" s="12">
        <v>98592</v>
      </c>
      <c r="F8" s="12">
        <v>6702</v>
      </c>
      <c r="G8" s="12">
        <v>487</v>
      </c>
      <c r="H8" s="12">
        <v>99215</v>
      </c>
      <c r="I8" s="12">
        <v>6695</v>
      </c>
      <c r="J8" s="12">
        <v>485</v>
      </c>
      <c r="K8" s="12">
        <v>98863</v>
      </c>
      <c r="L8" s="12">
        <v>6685</v>
      </c>
      <c r="M8" s="12">
        <v>489</v>
      </c>
      <c r="N8" s="12">
        <v>98126</v>
      </c>
      <c r="O8" s="12">
        <v>6662</v>
      </c>
      <c r="P8" s="12">
        <v>489</v>
      </c>
      <c r="Q8" s="12">
        <v>98305</v>
      </c>
      <c r="R8" s="12">
        <v>6659</v>
      </c>
      <c r="S8" s="12">
        <v>489</v>
      </c>
      <c r="T8" s="12">
        <v>99060</v>
      </c>
      <c r="U8" s="12">
        <v>6658</v>
      </c>
      <c r="V8" s="12">
        <v>492</v>
      </c>
      <c r="W8" s="12">
        <v>100471</v>
      </c>
      <c r="X8" s="12">
        <v>6650</v>
      </c>
      <c r="Y8" s="12">
        <v>494</v>
      </c>
      <c r="Z8" s="12">
        <v>100748</v>
      </c>
      <c r="AA8" s="12">
        <v>6638</v>
      </c>
      <c r="AB8" s="12">
        <v>491</v>
      </c>
      <c r="AC8" s="12">
        <v>100800</v>
      </c>
      <c r="AD8" s="12">
        <v>6640</v>
      </c>
      <c r="AE8" s="12">
        <v>494</v>
      </c>
      <c r="AF8" s="12">
        <v>99884</v>
      </c>
      <c r="AG8" s="12">
        <v>6650</v>
      </c>
      <c r="AH8" s="12">
        <v>499</v>
      </c>
      <c r="AI8" s="12">
        <v>100555</v>
      </c>
      <c r="AJ8" s="12">
        <v>6653</v>
      </c>
      <c r="AK8" s="12">
        <v>501</v>
      </c>
      <c r="AL8" s="12">
        <v>101297</v>
      </c>
    </row>
    <row r="9" spans="1:38" x14ac:dyDescent="0.35">
      <c r="A9" s="10">
        <f>A8+1</f>
        <v>2</v>
      </c>
      <c r="B9" s="11" t="s">
        <v>10</v>
      </c>
      <c r="C9" s="12">
        <v>16131</v>
      </c>
      <c r="D9" s="12">
        <v>1103</v>
      </c>
      <c r="E9" s="12">
        <v>521611</v>
      </c>
      <c r="F9" s="12">
        <v>16169</v>
      </c>
      <c r="G9" s="12">
        <v>1105</v>
      </c>
      <c r="H9" s="12">
        <v>524942</v>
      </c>
      <c r="I9" s="12">
        <v>16173</v>
      </c>
      <c r="J9" s="12">
        <v>1106</v>
      </c>
      <c r="K9" s="12">
        <v>526328</v>
      </c>
      <c r="L9" s="12">
        <v>16195</v>
      </c>
      <c r="M9" s="12">
        <v>1118</v>
      </c>
      <c r="N9" s="12">
        <v>528587</v>
      </c>
      <c r="O9" s="12">
        <v>16194</v>
      </c>
      <c r="P9" s="12">
        <v>1118</v>
      </c>
      <c r="Q9" s="12">
        <v>528940</v>
      </c>
      <c r="R9" s="12">
        <v>16232</v>
      </c>
      <c r="S9" s="12">
        <v>1117</v>
      </c>
      <c r="T9" s="12">
        <v>531625</v>
      </c>
      <c r="U9" s="12">
        <v>16272</v>
      </c>
      <c r="V9" s="12">
        <v>1119</v>
      </c>
      <c r="W9" s="12">
        <v>533374</v>
      </c>
      <c r="X9" s="12">
        <v>16297</v>
      </c>
      <c r="Y9" s="12">
        <v>1123</v>
      </c>
      <c r="Z9" s="12">
        <v>536262</v>
      </c>
      <c r="AA9" s="12">
        <v>16341</v>
      </c>
      <c r="AB9" s="12">
        <v>1128</v>
      </c>
      <c r="AC9" s="12">
        <v>536190</v>
      </c>
      <c r="AD9" s="12">
        <v>16357</v>
      </c>
      <c r="AE9" s="12">
        <v>1133</v>
      </c>
      <c r="AF9" s="12">
        <v>534944</v>
      </c>
      <c r="AG9" s="12">
        <v>16377</v>
      </c>
      <c r="AH9" s="12">
        <v>1145</v>
      </c>
      <c r="AI9" s="12">
        <v>535462</v>
      </c>
      <c r="AJ9" s="12">
        <v>16389</v>
      </c>
      <c r="AK9" s="12">
        <v>1145</v>
      </c>
      <c r="AL9" s="12">
        <v>535766</v>
      </c>
    </row>
    <row r="10" spans="1:38" x14ac:dyDescent="0.35">
      <c r="A10" s="10">
        <f>A9+1</f>
        <v>3</v>
      </c>
      <c r="B10" s="11" t="s">
        <v>11</v>
      </c>
      <c r="C10" s="12">
        <v>13265</v>
      </c>
      <c r="D10" s="12">
        <v>890</v>
      </c>
      <c r="E10" s="12">
        <v>623666</v>
      </c>
      <c r="F10" s="12">
        <v>13301</v>
      </c>
      <c r="G10" s="12">
        <v>889</v>
      </c>
      <c r="H10" s="12">
        <v>625070</v>
      </c>
      <c r="I10" s="12">
        <v>13295</v>
      </c>
      <c r="J10" s="12">
        <v>882</v>
      </c>
      <c r="K10" s="12">
        <v>624686</v>
      </c>
      <c r="L10" s="12">
        <v>13321</v>
      </c>
      <c r="M10" s="12">
        <v>886</v>
      </c>
      <c r="N10" s="12">
        <v>620668</v>
      </c>
      <c r="O10" s="12">
        <v>13334</v>
      </c>
      <c r="P10" s="12">
        <v>891</v>
      </c>
      <c r="Q10" s="12">
        <v>623753</v>
      </c>
      <c r="R10" s="12">
        <v>13380</v>
      </c>
      <c r="S10" s="12">
        <v>893</v>
      </c>
      <c r="T10" s="12">
        <v>629641</v>
      </c>
      <c r="U10" s="12">
        <v>13386</v>
      </c>
      <c r="V10" s="12">
        <v>904</v>
      </c>
      <c r="W10" s="12">
        <v>633401</v>
      </c>
      <c r="X10" s="12">
        <v>13390</v>
      </c>
      <c r="Y10" s="12">
        <v>909</v>
      </c>
      <c r="Z10" s="12">
        <v>632763</v>
      </c>
      <c r="AA10" s="12">
        <v>13427</v>
      </c>
      <c r="AB10" s="12">
        <v>913</v>
      </c>
      <c r="AC10" s="12">
        <v>633670</v>
      </c>
      <c r="AD10" s="12">
        <v>13424</v>
      </c>
      <c r="AE10" s="12">
        <v>915</v>
      </c>
      <c r="AF10" s="12">
        <v>631650</v>
      </c>
      <c r="AG10" s="12">
        <v>13441</v>
      </c>
      <c r="AH10" s="12">
        <v>918</v>
      </c>
      <c r="AI10" s="12">
        <v>613468</v>
      </c>
      <c r="AJ10" s="12">
        <v>13436</v>
      </c>
      <c r="AK10" s="12">
        <v>918</v>
      </c>
      <c r="AL10" s="12">
        <v>615614</v>
      </c>
    </row>
    <row r="11" spans="1:38" x14ac:dyDescent="0.35">
      <c r="A11" s="10">
        <f>A10+1</f>
        <v>4</v>
      </c>
      <c r="B11" s="11" t="s">
        <v>12</v>
      </c>
      <c r="C11" s="12">
        <v>11466</v>
      </c>
      <c r="D11" s="12">
        <v>915</v>
      </c>
      <c r="E11" s="12">
        <v>542099</v>
      </c>
      <c r="F11" s="12">
        <v>11488</v>
      </c>
      <c r="G11" s="12">
        <v>913</v>
      </c>
      <c r="H11" s="12">
        <v>543123</v>
      </c>
      <c r="I11" s="12">
        <v>11482</v>
      </c>
      <c r="J11" s="12">
        <v>921</v>
      </c>
      <c r="K11" s="12">
        <v>541126</v>
      </c>
      <c r="L11" s="12">
        <v>11506</v>
      </c>
      <c r="M11" s="12">
        <v>923</v>
      </c>
      <c r="N11" s="12">
        <v>544933</v>
      </c>
      <c r="O11" s="12">
        <v>11518</v>
      </c>
      <c r="P11" s="12">
        <v>915</v>
      </c>
      <c r="Q11" s="12">
        <v>548998</v>
      </c>
      <c r="R11" s="12">
        <v>11500</v>
      </c>
      <c r="S11" s="12">
        <v>909</v>
      </c>
      <c r="T11" s="12">
        <v>550756</v>
      </c>
      <c r="U11" s="12">
        <v>11573</v>
      </c>
      <c r="V11" s="12">
        <v>911</v>
      </c>
      <c r="W11" s="12">
        <v>551250</v>
      </c>
      <c r="X11" s="12">
        <v>11597</v>
      </c>
      <c r="Y11" s="12">
        <v>924</v>
      </c>
      <c r="Z11" s="12">
        <v>552129</v>
      </c>
      <c r="AA11" s="12">
        <v>11597</v>
      </c>
      <c r="AB11" s="12">
        <v>936</v>
      </c>
      <c r="AC11" s="12">
        <v>554136</v>
      </c>
      <c r="AD11" s="12">
        <v>11620</v>
      </c>
      <c r="AE11" s="12">
        <v>941</v>
      </c>
      <c r="AF11" s="12">
        <v>555740</v>
      </c>
      <c r="AG11" s="12">
        <v>11606</v>
      </c>
      <c r="AH11" s="12">
        <v>948</v>
      </c>
      <c r="AI11" s="12">
        <v>557393</v>
      </c>
      <c r="AJ11" s="12">
        <v>11618</v>
      </c>
      <c r="AK11" s="12">
        <v>956</v>
      </c>
      <c r="AL11" s="12">
        <v>555565</v>
      </c>
    </row>
    <row r="12" spans="1:38" x14ac:dyDescent="0.35">
      <c r="A12" s="10">
        <v>5</v>
      </c>
      <c r="B12" s="11" t="s">
        <v>13</v>
      </c>
      <c r="C12" s="12">
        <v>7284</v>
      </c>
      <c r="D12" s="12">
        <v>612</v>
      </c>
      <c r="E12" s="12">
        <v>135311</v>
      </c>
      <c r="F12" s="12">
        <v>7306</v>
      </c>
      <c r="G12" s="12">
        <v>615</v>
      </c>
      <c r="H12" s="12">
        <v>135857</v>
      </c>
      <c r="I12" s="12">
        <v>7307</v>
      </c>
      <c r="J12" s="12">
        <v>621</v>
      </c>
      <c r="K12" s="12">
        <v>135247</v>
      </c>
      <c r="L12" s="12">
        <v>7317</v>
      </c>
      <c r="M12" s="12">
        <v>621</v>
      </c>
      <c r="N12" s="12">
        <v>135114</v>
      </c>
      <c r="O12" s="12">
        <v>7338</v>
      </c>
      <c r="P12" s="12">
        <v>624</v>
      </c>
      <c r="Q12" s="12">
        <v>135494</v>
      </c>
      <c r="R12" s="12">
        <v>7358</v>
      </c>
      <c r="S12" s="12">
        <v>618</v>
      </c>
      <c r="T12" s="12">
        <v>135149</v>
      </c>
      <c r="U12" s="12">
        <v>7373</v>
      </c>
      <c r="V12" s="12">
        <v>621</v>
      </c>
      <c r="W12" s="12">
        <v>135370</v>
      </c>
      <c r="X12" s="12">
        <v>7370</v>
      </c>
      <c r="Y12" s="12">
        <v>617</v>
      </c>
      <c r="Z12" s="12">
        <v>135835</v>
      </c>
      <c r="AA12" s="12">
        <v>7357</v>
      </c>
      <c r="AB12" s="12">
        <v>614</v>
      </c>
      <c r="AC12" s="12">
        <v>133561</v>
      </c>
      <c r="AD12" s="12">
        <v>7342</v>
      </c>
      <c r="AE12" s="12">
        <v>620</v>
      </c>
      <c r="AF12" s="12">
        <v>132905</v>
      </c>
      <c r="AG12" s="12">
        <v>7347</v>
      </c>
      <c r="AH12" s="12">
        <v>626</v>
      </c>
      <c r="AI12" s="12">
        <v>133283</v>
      </c>
      <c r="AJ12" s="12">
        <v>7344</v>
      </c>
      <c r="AK12" s="12">
        <v>632</v>
      </c>
      <c r="AL12" s="12">
        <v>133148</v>
      </c>
    </row>
    <row r="13" spans="1:38" x14ac:dyDescent="0.35">
      <c r="A13" s="10">
        <v>6</v>
      </c>
      <c r="B13" s="11" t="s">
        <v>14</v>
      </c>
      <c r="C13" s="12">
        <v>11832</v>
      </c>
      <c r="D13" s="12">
        <v>789</v>
      </c>
      <c r="E13" s="12">
        <v>167276</v>
      </c>
      <c r="F13" s="12">
        <v>11837</v>
      </c>
      <c r="G13" s="12">
        <v>804</v>
      </c>
      <c r="H13" s="12">
        <v>167895</v>
      </c>
      <c r="I13" s="12">
        <v>11876</v>
      </c>
      <c r="J13" s="12">
        <v>821</v>
      </c>
      <c r="K13" s="12">
        <v>167971</v>
      </c>
      <c r="L13" s="12">
        <v>11917</v>
      </c>
      <c r="M13" s="12">
        <v>822</v>
      </c>
      <c r="N13" s="12">
        <v>168187</v>
      </c>
      <c r="O13" s="12">
        <v>11925</v>
      </c>
      <c r="P13" s="12">
        <v>818</v>
      </c>
      <c r="Q13" s="12">
        <v>168956</v>
      </c>
      <c r="R13" s="12">
        <v>11999</v>
      </c>
      <c r="S13" s="12">
        <v>821</v>
      </c>
      <c r="T13" s="12">
        <v>170312</v>
      </c>
      <c r="U13" s="12">
        <v>12020</v>
      </c>
      <c r="V13" s="12">
        <v>830</v>
      </c>
      <c r="W13" s="12">
        <v>171222</v>
      </c>
      <c r="X13" s="12">
        <v>12048</v>
      </c>
      <c r="Y13" s="12">
        <v>837</v>
      </c>
      <c r="Z13" s="12">
        <v>170747</v>
      </c>
      <c r="AA13" s="12">
        <v>12060</v>
      </c>
      <c r="AB13" s="12">
        <v>835</v>
      </c>
      <c r="AC13" s="12">
        <v>171307</v>
      </c>
      <c r="AD13" s="12">
        <v>12127</v>
      </c>
      <c r="AE13" s="12">
        <v>843</v>
      </c>
      <c r="AF13" s="12">
        <v>171347</v>
      </c>
      <c r="AG13" s="12">
        <v>12163</v>
      </c>
      <c r="AH13" s="12">
        <v>844</v>
      </c>
      <c r="AI13" s="12">
        <v>171531</v>
      </c>
      <c r="AJ13" s="12">
        <v>12189</v>
      </c>
      <c r="AK13" s="12">
        <v>850</v>
      </c>
      <c r="AL13" s="12">
        <v>171980</v>
      </c>
    </row>
    <row r="14" spans="1:38" x14ac:dyDescent="0.35">
      <c r="A14" s="10">
        <v>7</v>
      </c>
      <c r="B14" s="11" t="s">
        <v>15</v>
      </c>
      <c r="C14" s="12">
        <v>14893</v>
      </c>
      <c r="D14" s="12">
        <v>746</v>
      </c>
      <c r="E14" s="12">
        <v>238199</v>
      </c>
      <c r="F14" s="12">
        <v>14870</v>
      </c>
      <c r="G14" s="12">
        <v>744</v>
      </c>
      <c r="H14" s="12">
        <v>238298</v>
      </c>
      <c r="I14" s="12">
        <v>14875</v>
      </c>
      <c r="J14" s="12">
        <v>746</v>
      </c>
      <c r="K14" s="12">
        <v>239283</v>
      </c>
      <c r="L14" s="12">
        <v>14900</v>
      </c>
      <c r="M14" s="12">
        <v>750</v>
      </c>
      <c r="N14" s="12">
        <v>238342</v>
      </c>
      <c r="O14" s="12">
        <v>14855</v>
      </c>
      <c r="P14" s="12">
        <v>754</v>
      </c>
      <c r="Q14" s="12">
        <v>239515</v>
      </c>
      <c r="R14" s="12">
        <v>14877</v>
      </c>
      <c r="S14" s="12">
        <v>752</v>
      </c>
      <c r="T14" s="12">
        <v>240561</v>
      </c>
      <c r="U14" s="12">
        <v>14901</v>
      </c>
      <c r="V14" s="12">
        <v>751</v>
      </c>
      <c r="W14" s="12">
        <v>240665</v>
      </c>
      <c r="X14" s="12">
        <v>14908</v>
      </c>
      <c r="Y14" s="12">
        <v>754</v>
      </c>
      <c r="Z14" s="12">
        <v>241771</v>
      </c>
      <c r="AA14" s="12">
        <v>14869</v>
      </c>
      <c r="AB14" s="12">
        <v>751</v>
      </c>
      <c r="AC14" s="12">
        <v>241993</v>
      </c>
      <c r="AD14" s="12">
        <v>14865</v>
      </c>
      <c r="AE14" s="12">
        <v>753</v>
      </c>
      <c r="AF14" s="12">
        <v>241989</v>
      </c>
      <c r="AG14" s="12">
        <v>14853</v>
      </c>
      <c r="AH14" s="12">
        <v>756</v>
      </c>
      <c r="AI14" s="12">
        <v>241910</v>
      </c>
      <c r="AJ14" s="12">
        <v>14874</v>
      </c>
      <c r="AK14" s="12">
        <v>752</v>
      </c>
      <c r="AL14" s="12">
        <v>241634</v>
      </c>
    </row>
    <row r="15" spans="1:38" x14ac:dyDescent="0.35">
      <c r="A15" s="10">
        <v>8</v>
      </c>
      <c r="B15" s="11" t="s">
        <v>16</v>
      </c>
      <c r="C15" s="12">
        <v>15971</v>
      </c>
      <c r="D15" s="12">
        <v>858</v>
      </c>
      <c r="E15" s="12">
        <v>385941</v>
      </c>
      <c r="F15" s="12">
        <v>15981</v>
      </c>
      <c r="G15" s="12">
        <v>867</v>
      </c>
      <c r="H15" s="12">
        <v>385354</v>
      </c>
      <c r="I15" s="12">
        <v>16011</v>
      </c>
      <c r="J15" s="12">
        <v>868</v>
      </c>
      <c r="K15" s="12">
        <v>389063</v>
      </c>
      <c r="L15" s="12">
        <v>16019</v>
      </c>
      <c r="M15" s="12">
        <v>879</v>
      </c>
      <c r="N15" s="12">
        <v>387916</v>
      </c>
      <c r="O15" s="12">
        <v>16046</v>
      </c>
      <c r="P15" s="12">
        <v>888</v>
      </c>
      <c r="Q15" s="12">
        <v>390057</v>
      </c>
      <c r="R15" s="12">
        <v>16098</v>
      </c>
      <c r="S15" s="12">
        <v>890</v>
      </c>
      <c r="T15" s="12">
        <v>391101</v>
      </c>
      <c r="U15" s="12">
        <v>16158</v>
      </c>
      <c r="V15" s="12">
        <v>892</v>
      </c>
      <c r="W15" s="12">
        <v>390938</v>
      </c>
      <c r="X15" s="12">
        <v>16200</v>
      </c>
      <c r="Y15" s="12">
        <v>894</v>
      </c>
      <c r="Z15" s="12">
        <v>392418</v>
      </c>
      <c r="AA15" s="12">
        <v>16240</v>
      </c>
      <c r="AB15" s="12">
        <v>896</v>
      </c>
      <c r="AC15" s="12">
        <v>394126</v>
      </c>
      <c r="AD15" s="12">
        <v>16258</v>
      </c>
      <c r="AE15" s="12">
        <v>906</v>
      </c>
      <c r="AF15" s="12">
        <v>393654</v>
      </c>
      <c r="AG15" s="12">
        <v>16282</v>
      </c>
      <c r="AH15" s="12">
        <v>905</v>
      </c>
      <c r="AI15" s="12">
        <v>411897</v>
      </c>
      <c r="AJ15" s="12">
        <v>16287</v>
      </c>
      <c r="AK15" s="12">
        <v>902</v>
      </c>
      <c r="AL15" s="12">
        <v>410861</v>
      </c>
    </row>
    <row r="16" spans="1:38" x14ac:dyDescent="0.35">
      <c r="A16" s="10">
        <v>9</v>
      </c>
      <c r="B16" s="11" t="s">
        <v>17</v>
      </c>
      <c r="C16" s="12">
        <v>19037</v>
      </c>
      <c r="D16" s="12">
        <v>949</v>
      </c>
      <c r="E16" s="12">
        <v>375871</v>
      </c>
      <c r="F16" s="12">
        <v>19124</v>
      </c>
      <c r="G16" s="12">
        <v>956</v>
      </c>
      <c r="H16" s="12">
        <v>376121</v>
      </c>
      <c r="I16" s="12">
        <v>19066</v>
      </c>
      <c r="J16" s="12">
        <v>962</v>
      </c>
      <c r="K16" s="12">
        <v>378248</v>
      </c>
      <c r="L16" s="12">
        <v>19038</v>
      </c>
      <c r="M16" s="12">
        <v>968</v>
      </c>
      <c r="N16" s="12">
        <v>377482</v>
      </c>
      <c r="O16" s="12">
        <v>19031</v>
      </c>
      <c r="P16" s="12">
        <v>972</v>
      </c>
      <c r="Q16" s="12">
        <v>380724</v>
      </c>
      <c r="R16" s="12">
        <v>19035</v>
      </c>
      <c r="S16" s="12">
        <v>971</v>
      </c>
      <c r="T16" s="12">
        <v>380168</v>
      </c>
      <c r="U16" s="12">
        <v>19062</v>
      </c>
      <c r="V16" s="12">
        <v>967</v>
      </c>
      <c r="W16" s="12">
        <v>381144</v>
      </c>
      <c r="X16" s="12">
        <v>19074</v>
      </c>
      <c r="Y16" s="12">
        <v>964</v>
      </c>
      <c r="Z16" s="12">
        <v>383560</v>
      </c>
      <c r="AA16" s="12">
        <v>19091</v>
      </c>
      <c r="AB16" s="12">
        <v>971</v>
      </c>
      <c r="AC16" s="12">
        <v>385567</v>
      </c>
      <c r="AD16" s="12">
        <v>19106</v>
      </c>
      <c r="AE16" s="12">
        <v>977</v>
      </c>
      <c r="AF16" s="12">
        <v>339742</v>
      </c>
      <c r="AG16" s="12">
        <v>19142</v>
      </c>
      <c r="AH16" s="12">
        <v>978</v>
      </c>
      <c r="AI16" s="12">
        <v>385664</v>
      </c>
      <c r="AJ16" s="12">
        <v>19140</v>
      </c>
      <c r="AK16" s="12">
        <v>970</v>
      </c>
      <c r="AL16" s="12">
        <v>386332</v>
      </c>
    </row>
    <row r="17" spans="1:38" x14ac:dyDescent="0.35">
      <c r="A17" s="10">
        <v>10</v>
      </c>
      <c r="B17" s="11" t="s">
        <v>18</v>
      </c>
      <c r="C17" s="12">
        <v>16847</v>
      </c>
      <c r="D17" s="12">
        <v>808</v>
      </c>
      <c r="E17" s="12">
        <v>311817</v>
      </c>
      <c r="F17" s="12">
        <v>16876</v>
      </c>
      <c r="G17" s="12">
        <v>815</v>
      </c>
      <c r="H17" s="12">
        <v>314295</v>
      </c>
      <c r="I17" s="12">
        <v>16949</v>
      </c>
      <c r="J17" s="12">
        <v>824</v>
      </c>
      <c r="K17" s="12">
        <v>315191</v>
      </c>
      <c r="L17" s="12">
        <v>16992</v>
      </c>
      <c r="M17" s="12">
        <v>832</v>
      </c>
      <c r="N17" s="12">
        <v>314424</v>
      </c>
      <c r="O17" s="12">
        <v>17055</v>
      </c>
      <c r="P17" s="12">
        <v>834</v>
      </c>
      <c r="Q17" s="12">
        <v>314745</v>
      </c>
      <c r="R17" s="12">
        <v>17119</v>
      </c>
      <c r="S17" s="12">
        <v>838</v>
      </c>
      <c r="T17" s="12">
        <v>315560</v>
      </c>
      <c r="U17" s="12">
        <v>17155</v>
      </c>
      <c r="V17" s="12">
        <v>843</v>
      </c>
      <c r="W17" s="12">
        <v>315354</v>
      </c>
      <c r="X17" s="12">
        <v>17139</v>
      </c>
      <c r="Y17" s="12">
        <v>848</v>
      </c>
      <c r="Z17" s="12">
        <v>315955</v>
      </c>
      <c r="AA17" s="12">
        <v>17188</v>
      </c>
      <c r="AB17" s="12">
        <v>853</v>
      </c>
      <c r="AC17" s="12">
        <v>318136</v>
      </c>
      <c r="AD17" s="12">
        <v>17261</v>
      </c>
      <c r="AE17" s="12">
        <v>863</v>
      </c>
      <c r="AF17" s="12">
        <v>316333</v>
      </c>
      <c r="AG17" s="12">
        <v>17349</v>
      </c>
      <c r="AH17" s="12">
        <v>860</v>
      </c>
      <c r="AI17" s="12">
        <v>316701</v>
      </c>
      <c r="AJ17" s="12">
        <v>17385</v>
      </c>
      <c r="AK17" s="12">
        <v>858</v>
      </c>
      <c r="AL17" s="12">
        <v>315439</v>
      </c>
    </row>
    <row r="18" spans="1:38" x14ac:dyDescent="0.35">
      <c r="A18" s="10">
        <v>11</v>
      </c>
      <c r="B18" s="11" t="s">
        <v>19</v>
      </c>
      <c r="C18" s="12">
        <v>8750</v>
      </c>
      <c r="D18" s="12">
        <v>540</v>
      </c>
      <c r="E18" s="12">
        <v>257234</v>
      </c>
      <c r="F18" s="12">
        <v>8768</v>
      </c>
      <c r="G18" s="12">
        <v>543</v>
      </c>
      <c r="H18" s="12">
        <v>257528</v>
      </c>
      <c r="I18" s="12">
        <v>8748</v>
      </c>
      <c r="J18" s="12">
        <v>546</v>
      </c>
      <c r="K18" s="12">
        <v>256469</v>
      </c>
      <c r="L18" s="12">
        <v>8746</v>
      </c>
      <c r="M18" s="12">
        <v>544</v>
      </c>
      <c r="N18" s="12">
        <v>255650</v>
      </c>
      <c r="O18" s="12">
        <v>8744</v>
      </c>
      <c r="P18" s="12">
        <v>541</v>
      </c>
      <c r="Q18" s="12">
        <v>254709</v>
      </c>
      <c r="R18" s="12">
        <v>8762</v>
      </c>
      <c r="S18" s="12">
        <v>540</v>
      </c>
      <c r="T18" s="12">
        <v>255396</v>
      </c>
      <c r="U18" s="12">
        <v>8722</v>
      </c>
      <c r="V18" s="12">
        <v>538</v>
      </c>
      <c r="W18" s="12">
        <v>255365</v>
      </c>
      <c r="X18" s="12">
        <v>8714</v>
      </c>
      <c r="Y18" s="12">
        <v>543</v>
      </c>
      <c r="Z18" s="12">
        <v>255215</v>
      </c>
      <c r="AA18" s="12">
        <v>8709</v>
      </c>
      <c r="AB18" s="12">
        <v>546</v>
      </c>
      <c r="AC18" s="12">
        <v>255881</v>
      </c>
      <c r="AD18" s="12">
        <v>8716</v>
      </c>
      <c r="AE18" s="12">
        <v>549</v>
      </c>
      <c r="AF18" s="12">
        <v>255961</v>
      </c>
      <c r="AG18" s="12">
        <v>8723</v>
      </c>
      <c r="AH18" s="12">
        <v>550</v>
      </c>
      <c r="AI18" s="12">
        <v>256068</v>
      </c>
      <c r="AJ18" s="12">
        <v>8736</v>
      </c>
      <c r="AK18" s="12">
        <v>549</v>
      </c>
      <c r="AL18" s="12">
        <v>256618</v>
      </c>
    </row>
    <row r="19" spans="1:38" x14ac:dyDescent="0.35">
      <c r="A19" s="15">
        <v>12</v>
      </c>
      <c r="B19" s="16" t="s">
        <v>20</v>
      </c>
      <c r="C19" s="17">
        <v>13644</v>
      </c>
      <c r="D19" s="17">
        <v>866</v>
      </c>
      <c r="E19" s="12">
        <v>456332</v>
      </c>
      <c r="F19" s="17">
        <v>13716</v>
      </c>
      <c r="G19" s="17">
        <v>873</v>
      </c>
      <c r="H19" s="12">
        <v>457461</v>
      </c>
      <c r="I19" s="17">
        <v>13758</v>
      </c>
      <c r="J19" s="17">
        <v>877</v>
      </c>
      <c r="K19" s="12">
        <v>461388</v>
      </c>
      <c r="L19" s="17">
        <v>13783</v>
      </c>
      <c r="M19" s="17">
        <v>885</v>
      </c>
      <c r="N19" s="12">
        <v>461026</v>
      </c>
      <c r="O19" s="17">
        <v>13795</v>
      </c>
      <c r="P19" s="17">
        <v>883</v>
      </c>
      <c r="Q19" s="12">
        <v>462503</v>
      </c>
      <c r="R19" s="17">
        <v>13792</v>
      </c>
      <c r="S19" s="17">
        <v>880</v>
      </c>
      <c r="T19" s="12">
        <v>464231</v>
      </c>
      <c r="U19" s="17">
        <v>13831</v>
      </c>
      <c r="V19" s="17">
        <v>889</v>
      </c>
      <c r="W19" s="12">
        <v>465792</v>
      </c>
      <c r="X19" s="17">
        <v>13873</v>
      </c>
      <c r="Y19" s="17">
        <v>894</v>
      </c>
      <c r="Z19" s="12">
        <v>466224</v>
      </c>
      <c r="AA19" s="17">
        <v>13855</v>
      </c>
      <c r="AB19" s="17">
        <v>897</v>
      </c>
      <c r="AC19" s="12">
        <v>466245</v>
      </c>
      <c r="AD19" s="17">
        <v>13790</v>
      </c>
      <c r="AE19" s="17">
        <v>908</v>
      </c>
      <c r="AF19" s="12">
        <v>467427</v>
      </c>
      <c r="AG19" s="17">
        <v>13802</v>
      </c>
      <c r="AH19" s="17">
        <v>914</v>
      </c>
      <c r="AI19" s="12">
        <v>468135</v>
      </c>
      <c r="AJ19" s="17">
        <v>13808</v>
      </c>
      <c r="AK19" s="17">
        <v>914</v>
      </c>
      <c r="AL19" s="12">
        <v>468996</v>
      </c>
    </row>
    <row r="20" spans="1:38" ht="21.75" hidden="1" customHeight="1" x14ac:dyDescent="0.35">
      <c r="A20" s="19" t="s">
        <v>21</v>
      </c>
      <c r="B20" s="20"/>
      <c r="C20" s="19">
        <v>11429</v>
      </c>
      <c r="D20" s="23">
        <v>481</v>
      </c>
      <c r="E20" s="2">
        <v>236079</v>
      </c>
      <c r="F20" s="19">
        <v>11429</v>
      </c>
      <c r="G20" s="23">
        <v>481</v>
      </c>
      <c r="H20" s="2">
        <v>236079</v>
      </c>
      <c r="I20" s="19">
        <v>11429</v>
      </c>
      <c r="J20" s="23">
        <v>481</v>
      </c>
      <c r="K20" s="2">
        <v>236079</v>
      </c>
      <c r="L20" s="19">
        <v>11429</v>
      </c>
      <c r="M20" s="23">
        <v>481</v>
      </c>
      <c r="N20" s="2">
        <v>236079</v>
      </c>
      <c r="O20" s="19">
        <v>11429</v>
      </c>
      <c r="P20" s="23">
        <v>481</v>
      </c>
      <c r="Q20" s="2">
        <v>236079</v>
      </c>
      <c r="R20" s="19">
        <v>11429</v>
      </c>
      <c r="S20" s="23">
        <v>481</v>
      </c>
      <c r="T20" s="2">
        <v>236079</v>
      </c>
      <c r="U20" s="19">
        <v>11429</v>
      </c>
      <c r="V20" s="23">
        <v>481</v>
      </c>
      <c r="W20" s="2">
        <v>236079</v>
      </c>
      <c r="X20" s="19">
        <v>11429</v>
      </c>
      <c r="Y20" s="23">
        <v>481</v>
      </c>
      <c r="Z20" s="2">
        <v>236079</v>
      </c>
      <c r="AA20" s="19">
        <v>11429</v>
      </c>
      <c r="AB20" s="23">
        <v>481</v>
      </c>
      <c r="AC20" s="2">
        <v>236079</v>
      </c>
      <c r="AD20" s="19">
        <v>11429</v>
      </c>
      <c r="AE20" s="23">
        <v>481</v>
      </c>
      <c r="AF20" s="2">
        <v>236079</v>
      </c>
      <c r="AG20" s="19">
        <v>11429</v>
      </c>
      <c r="AH20" s="23">
        <v>481</v>
      </c>
      <c r="AI20" s="2">
        <v>236079</v>
      </c>
      <c r="AJ20" s="19">
        <v>11429</v>
      </c>
      <c r="AK20" s="23">
        <v>481</v>
      </c>
      <c r="AL20" s="2">
        <v>236079</v>
      </c>
    </row>
    <row r="21" spans="1:38" hidden="1" x14ac:dyDescent="0.35">
      <c r="A21" s="22" t="s">
        <v>22</v>
      </c>
      <c r="B21" s="24"/>
      <c r="C21" s="19">
        <v>8562</v>
      </c>
      <c r="D21" s="23">
        <v>413</v>
      </c>
      <c r="E21" s="2">
        <v>241690</v>
      </c>
      <c r="F21" s="19">
        <v>8562</v>
      </c>
      <c r="G21" s="23">
        <v>413</v>
      </c>
      <c r="H21" s="2">
        <v>241690</v>
      </c>
      <c r="I21" s="19">
        <v>8562</v>
      </c>
      <c r="J21" s="23">
        <v>413</v>
      </c>
      <c r="K21" s="2">
        <v>241690</v>
      </c>
      <c r="L21" s="19">
        <v>8562</v>
      </c>
      <c r="M21" s="23">
        <v>413</v>
      </c>
      <c r="N21" s="2">
        <v>241690</v>
      </c>
      <c r="O21" s="19">
        <v>8562</v>
      </c>
      <c r="P21" s="23">
        <v>413</v>
      </c>
      <c r="Q21" s="2">
        <v>241690</v>
      </c>
      <c r="R21" s="19">
        <v>8562</v>
      </c>
      <c r="S21" s="23">
        <v>413</v>
      </c>
      <c r="T21" s="2">
        <v>241690</v>
      </c>
      <c r="U21" s="19">
        <v>8562</v>
      </c>
      <c r="V21" s="23">
        <v>413</v>
      </c>
      <c r="W21" s="2">
        <v>241690</v>
      </c>
      <c r="X21" s="19">
        <v>8562</v>
      </c>
      <c r="Y21" s="23">
        <v>413</v>
      </c>
      <c r="Z21" s="2">
        <v>241690</v>
      </c>
      <c r="AA21" s="19">
        <v>8562</v>
      </c>
      <c r="AB21" s="23">
        <v>413</v>
      </c>
      <c r="AC21" s="2">
        <v>241690</v>
      </c>
      <c r="AD21" s="19">
        <v>8562</v>
      </c>
      <c r="AE21" s="23">
        <v>413</v>
      </c>
      <c r="AF21" s="2">
        <v>241690</v>
      </c>
      <c r="AG21" s="19">
        <v>8562</v>
      </c>
      <c r="AH21" s="23">
        <v>413</v>
      </c>
      <c r="AI21" s="2">
        <v>241690</v>
      </c>
      <c r="AJ21" s="19">
        <v>8562</v>
      </c>
      <c r="AK21" s="23">
        <v>413</v>
      </c>
      <c r="AL21" s="2">
        <v>241690</v>
      </c>
    </row>
    <row r="22" spans="1:38" hidden="1" x14ac:dyDescent="0.35">
      <c r="A22" s="22" t="s">
        <v>23</v>
      </c>
      <c r="B22" s="20"/>
      <c r="C22" s="19">
        <v>11590</v>
      </c>
      <c r="D22" s="23">
        <v>678</v>
      </c>
      <c r="E22" s="2">
        <v>360737</v>
      </c>
      <c r="F22" s="19">
        <v>11590</v>
      </c>
      <c r="G22" s="23">
        <v>678</v>
      </c>
      <c r="H22" s="2">
        <v>360737</v>
      </c>
      <c r="I22" s="19">
        <v>11590</v>
      </c>
      <c r="J22" s="23">
        <v>678</v>
      </c>
      <c r="K22" s="2">
        <v>360737</v>
      </c>
      <c r="L22" s="19">
        <v>11590</v>
      </c>
      <c r="M22" s="23">
        <v>678</v>
      </c>
      <c r="N22" s="2">
        <v>360737</v>
      </c>
      <c r="O22" s="19">
        <v>11590</v>
      </c>
      <c r="P22" s="23">
        <v>678</v>
      </c>
      <c r="Q22" s="2">
        <v>360737</v>
      </c>
      <c r="R22" s="19">
        <v>11590</v>
      </c>
      <c r="S22" s="23">
        <v>678</v>
      </c>
      <c r="T22" s="2">
        <v>360737</v>
      </c>
      <c r="U22" s="19">
        <v>11590</v>
      </c>
      <c r="V22" s="23">
        <v>678</v>
      </c>
      <c r="W22" s="2">
        <v>360737</v>
      </c>
      <c r="X22" s="19">
        <v>11590</v>
      </c>
      <c r="Y22" s="23">
        <v>678</v>
      </c>
      <c r="Z22" s="2">
        <v>360737</v>
      </c>
      <c r="AA22" s="19">
        <v>11590</v>
      </c>
      <c r="AB22" s="23">
        <v>678</v>
      </c>
      <c r="AC22" s="2">
        <v>360737</v>
      </c>
      <c r="AD22" s="19">
        <v>11590</v>
      </c>
      <c r="AE22" s="23">
        <v>678</v>
      </c>
      <c r="AF22" s="2">
        <v>360737</v>
      </c>
      <c r="AG22" s="19">
        <v>11590</v>
      </c>
      <c r="AH22" s="23">
        <v>678</v>
      </c>
      <c r="AI22" s="2">
        <v>360737</v>
      </c>
      <c r="AJ22" s="19">
        <v>11590</v>
      </c>
      <c r="AK22" s="23">
        <v>678</v>
      </c>
      <c r="AL22" s="2">
        <v>360737</v>
      </c>
    </row>
    <row r="23" spans="1:38" hidden="1" x14ac:dyDescent="0.35">
      <c r="A23" s="22" t="s">
        <v>24</v>
      </c>
      <c r="B23" s="20"/>
      <c r="C23" s="19"/>
      <c r="D23" s="23"/>
      <c r="F23" s="19"/>
      <c r="G23" s="23"/>
      <c r="I23" s="19"/>
      <c r="J23" s="23"/>
      <c r="L23" s="19"/>
      <c r="M23" s="23"/>
      <c r="O23" s="19"/>
      <c r="P23" s="23"/>
      <c r="R23" s="19"/>
      <c r="S23" s="23"/>
      <c r="U23" s="19"/>
      <c r="V23" s="23"/>
      <c r="X23" s="19"/>
      <c r="Y23" s="23"/>
      <c r="AA23" s="19"/>
      <c r="AB23" s="23"/>
      <c r="AD23" s="19"/>
      <c r="AE23" s="23"/>
      <c r="AG23" s="19"/>
      <c r="AH23" s="23"/>
      <c r="AJ23" s="19"/>
      <c r="AK23" s="23"/>
    </row>
    <row r="24" spans="1:38" hidden="1" x14ac:dyDescent="0.35">
      <c r="A24" s="22" t="s">
        <v>25</v>
      </c>
      <c r="B24" s="20"/>
      <c r="C24" s="19"/>
      <c r="D24" s="23"/>
      <c r="F24" s="19"/>
      <c r="G24" s="23"/>
      <c r="I24" s="19"/>
      <c r="J24" s="23"/>
      <c r="L24" s="19"/>
      <c r="M24" s="23"/>
      <c r="O24" s="19"/>
      <c r="P24" s="23"/>
      <c r="R24" s="19"/>
      <c r="S24" s="23"/>
      <c r="U24" s="19"/>
      <c r="V24" s="23"/>
      <c r="X24" s="19"/>
      <c r="Y24" s="23"/>
      <c r="AA24" s="19"/>
      <c r="AB24" s="23"/>
      <c r="AD24" s="19"/>
      <c r="AE24" s="23"/>
      <c r="AG24" s="19"/>
      <c r="AH24" s="23"/>
      <c r="AJ24" s="19"/>
      <c r="AK24" s="23"/>
    </row>
    <row r="25" spans="1:38" hidden="1" x14ac:dyDescent="0.35">
      <c r="A25" s="22" t="s">
        <v>26</v>
      </c>
      <c r="B25" s="20"/>
      <c r="C25" s="19"/>
      <c r="D25" s="23"/>
      <c r="F25" s="19"/>
      <c r="G25" s="23"/>
      <c r="I25" s="19"/>
      <c r="J25" s="23"/>
      <c r="L25" s="19"/>
      <c r="M25" s="23"/>
      <c r="O25" s="19"/>
      <c r="P25" s="23"/>
      <c r="R25" s="19"/>
      <c r="S25" s="23"/>
      <c r="U25" s="19"/>
      <c r="V25" s="23"/>
      <c r="X25" s="19"/>
      <c r="Y25" s="23"/>
      <c r="AA25" s="19"/>
      <c r="AB25" s="23"/>
      <c r="AD25" s="19"/>
      <c r="AE25" s="23"/>
      <c r="AG25" s="19"/>
      <c r="AH25" s="23"/>
      <c r="AJ25" s="19"/>
      <c r="AK25" s="23"/>
    </row>
    <row r="26" spans="1:38" hidden="1" x14ac:dyDescent="0.35">
      <c r="A26" s="22" t="s">
        <v>27</v>
      </c>
      <c r="B26" s="20"/>
      <c r="C26" s="19"/>
      <c r="D26" s="23"/>
      <c r="F26" s="19"/>
      <c r="G26" s="23"/>
      <c r="I26" s="19"/>
      <c r="J26" s="23"/>
      <c r="L26" s="19"/>
      <c r="M26" s="23"/>
      <c r="O26" s="19"/>
      <c r="P26" s="23"/>
      <c r="R26" s="19"/>
      <c r="S26" s="23"/>
      <c r="U26" s="19"/>
      <c r="V26" s="23"/>
      <c r="X26" s="19"/>
      <c r="Y26" s="23"/>
      <c r="AA26" s="19"/>
      <c r="AB26" s="23"/>
      <c r="AD26" s="19"/>
      <c r="AE26" s="23"/>
      <c r="AG26" s="19"/>
      <c r="AH26" s="23"/>
      <c r="AJ26" s="19"/>
      <c r="AK26" s="23"/>
    </row>
    <row r="27" spans="1:38" hidden="1" x14ac:dyDescent="0.35">
      <c r="A27" s="19" t="s">
        <v>28</v>
      </c>
      <c r="B27" s="20"/>
      <c r="C27" s="19"/>
      <c r="D27" s="23"/>
      <c r="F27" s="19"/>
      <c r="G27" s="23"/>
      <c r="I27" s="19"/>
      <c r="J27" s="23"/>
      <c r="L27" s="19"/>
      <c r="M27" s="23"/>
      <c r="O27" s="19"/>
      <c r="P27" s="23"/>
      <c r="R27" s="19"/>
      <c r="S27" s="23"/>
      <c r="U27" s="19"/>
      <c r="V27" s="23"/>
      <c r="X27" s="19"/>
      <c r="Y27" s="23"/>
      <c r="AA27" s="19"/>
      <c r="AB27" s="23"/>
      <c r="AD27" s="19"/>
      <c r="AE27" s="23"/>
      <c r="AG27" s="19"/>
      <c r="AH27" s="23"/>
      <c r="AJ27" s="19"/>
      <c r="AK27" s="23"/>
    </row>
    <row r="28" spans="1:38" hidden="1" x14ac:dyDescent="0.35">
      <c r="A28" s="19" t="s">
        <v>29</v>
      </c>
      <c r="B28" s="20"/>
      <c r="C28" s="19"/>
      <c r="D28" s="23"/>
      <c r="F28" s="19"/>
      <c r="G28" s="23"/>
      <c r="I28" s="19"/>
      <c r="J28" s="23"/>
      <c r="L28" s="19"/>
      <c r="M28" s="23"/>
      <c r="O28" s="19"/>
      <c r="P28" s="23"/>
      <c r="R28" s="19"/>
      <c r="S28" s="23"/>
      <c r="U28" s="19"/>
      <c r="V28" s="23"/>
      <c r="X28" s="19"/>
      <c r="Y28" s="23"/>
      <c r="AA28" s="19"/>
      <c r="AB28" s="23"/>
      <c r="AD28" s="19"/>
      <c r="AE28" s="23"/>
      <c r="AG28" s="19"/>
      <c r="AH28" s="23"/>
      <c r="AJ28" s="19"/>
      <c r="AK28" s="23"/>
    </row>
    <row r="29" spans="1:38" hidden="1" x14ac:dyDescent="0.35">
      <c r="A29" s="19"/>
      <c r="B29" s="20"/>
      <c r="C29" s="19"/>
      <c r="D29" s="23"/>
      <c r="F29" s="19"/>
      <c r="G29" s="23"/>
      <c r="I29" s="19"/>
      <c r="J29" s="23"/>
      <c r="L29" s="19"/>
      <c r="M29" s="23"/>
      <c r="O29" s="19"/>
      <c r="P29" s="23"/>
      <c r="R29" s="19"/>
      <c r="S29" s="23"/>
      <c r="U29" s="19"/>
      <c r="V29" s="23"/>
      <c r="X29" s="19"/>
      <c r="Y29" s="23"/>
      <c r="AA29" s="19"/>
      <c r="AB29" s="23"/>
      <c r="AD29" s="19"/>
      <c r="AE29" s="23"/>
      <c r="AG29" s="19"/>
      <c r="AH29" s="23"/>
      <c r="AJ29" s="19"/>
      <c r="AK29" s="23"/>
    </row>
    <row r="30" spans="1:38" ht="21.75" thickBot="1" x14ac:dyDescent="0.4">
      <c r="A30" s="97" t="s">
        <v>30</v>
      </c>
      <c r="B30" s="98"/>
      <c r="C30" s="25">
        <f t="shared" ref="C30:AL30" si="2">C35+C38+C41+C44+C47</f>
        <v>86254</v>
      </c>
      <c r="D30" s="25">
        <f t="shared" si="2"/>
        <v>9651</v>
      </c>
      <c r="E30" s="26">
        <f t="shared" si="2"/>
        <v>2362666</v>
      </c>
      <c r="F30" s="25">
        <f t="shared" si="2"/>
        <v>86591</v>
      </c>
      <c r="G30" s="25">
        <f t="shared" si="2"/>
        <v>9676</v>
      </c>
      <c r="H30" s="26">
        <f t="shared" si="2"/>
        <v>2366844</v>
      </c>
      <c r="I30" s="25">
        <f t="shared" si="2"/>
        <v>86876</v>
      </c>
      <c r="J30" s="25">
        <f t="shared" si="2"/>
        <v>9691</v>
      </c>
      <c r="K30" s="26">
        <f t="shared" si="2"/>
        <v>2371689</v>
      </c>
      <c r="L30" s="25">
        <f t="shared" si="2"/>
        <v>86961</v>
      </c>
      <c r="M30" s="25">
        <f t="shared" si="2"/>
        <v>9727</v>
      </c>
      <c r="N30" s="26">
        <f t="shared" si="2"/>
        <v>2366228</v>
      </c>
      <c r="O30" s="25">
        <f t="shared" si="2"/>
        <v>87158</v>
      </c>
      <c r="P30" s="25">
        <f t="shared" si="2"/>
        <v>9759</v>
      </c>
      <c r="Q30" s="26">
        <f t="shared" si="2"/>
        <v>2377406</v>
      </c>
      <c r="R30" s="25">
        <f t="shared" si="2"/>
        <v>87421</v>
      </c>
      <c r="S30" s="25">
        <f t="shared" si="2"/>
        <v>9743</v>
      </c>
      <c r="T30" s="26">
        <f t="shared" si="2"/>
        <v>2389248</v>
      </c>
      <c r="U30" s="25">
        <f t="shared" si="2"/>
        <v>87709</v>
      </c>
      <c r="V30" s="25">
        <f t="shared" si="2"/>
        <v>9754</v>
      </c>
      <c r="W30" s="26">
        <f t="shared" si="2"/>
        <v>2394752</v>
      </c>
      <c r="X30" s="25">
        <f t="shared" si="2"/>
        <v>87941</v>
      </c>
      <c r="Y30" s="25">
        <f t="shared" si="2"/>
        <v>9757</v>
      </c>
      <c r="Z30" s="26">
        <f t="shared" si="2"/>
        <v>2403556</v>
      </c>
      <c r="AA30" s="25">
        <f t="shared" si="2"/>
        <v>88247</v>
      </c>
      <c r="AB30" s="25">
        <f t="shared" si="2"/>
        <v>9788</v>
      </c>
      <c r="AC30" s="26">
        <f t="shared" si="2"/>
        <v>2411581</v>
      </c>
      <c r="AD30" s="25">
        <f t="shared" si="2"/>
        <v>88437</v>
      </c>
      <c r="AE30" s="25">
        <f t="shared" si="2"/>
        <v>9823</v>
      </c>
      <c r="AF30" s="26">
        <f t="shared" si="2"/>
        <v>2403447</v>
      </c>
      <c r="AG30" s="25">
        <f t="shared" si="2"/>
        <v>88670</v>
      </c>
      <c r="AH30" s="25">
        <f t="shared" si="2"/>
        <v>9841</v>
      </c>
      <c r="AI30" s="26">
        <f t="shared" si="2"/>
        <v>2408104</v>
      </c>
      <c r="AJ30" s="25">
        <f t="shared" si="2"/>
        <v>88778</v>
      </c>
      <c r="AK30" s="25">
        <f t="shared" si="2"/>
        <v>9839</v>
      </c>
      <c r="AL30" s="26">
        <f t="shared" si="2"/>
        <v>2409197</v>
      </c>
    </row>
    <row r="31" spans="1:38" ht="21.75" thickTop="1" x14ac:dyDescent="0.35">
      <c r="A31" s="10">
        <v>1</v>
      </c>
      <c r="B31" s="11" t="s">
        <v>31</v>
      </c>
      <c r="C31" s="27">
        <v>8541</v>
      </c>
      <c r="D31" s="27">
        <v>943</v>
      </c>
      <c r="E31" s="27">
        <v>244212</v>
      </c>
      <c r="F31" s="27">
        <v>8544</v>
      </c>
      <c r="G31" s="27">
        <v>946</v>
      </c>
      <c r="H31" s="27">
        <v>244408</v>
      </c>
      <c r="I31" s="27">
        <v>8560</v>
      </c>
      <c r="J31" s="27">
        <v>949</v>
      </c>
      <c r="K31" s="27">
        <v>245049</v>
      </c>
      <c r="L31" s="27">
        <v>8559</v>
      </c>
      <c r="M31" s="27">
        <v>949</v>
      </c>
      <c r="N31" s="27">
        <v>244199</v>
      </c>
      <c r="O31" s="27">
        <v>8575</v>
      </c>
      <c r="P31" s="27">
        <v>953</v>
      </c>
      <c r="Q31" s="27">
        <v>244930</v>
      </c>
      <c r="R31" s="27">
        <v>8599</v>
      </c>
      <c r="S31" s="27">
        <v>952</v>
      </c>
      <c r="T31" s="27">
        <v>246092</v>
      </c>
      <c r="U31" s="27">
        <v>8615</v>
      </c>
      <c r="V31" s="27">
        <v>956</v>
      </c>
      <c r="W31" s="27">
        <v>246532</v>
      </c>
      <c r="X31" s="27">
        <v>8617</v>
      </c>
      <c r="Y31" s="27">
        <v>957</v>
      </c>
      <c r="Z31" s="27">
        <v>246919</v>
      </c>
      <c r="AA31" s="27">
        <v>8656</v>
      </c>
      <c r="AB31" s="27">
        <v>958</v>
      </c>
      <c r="AC31" s="27">
        <v>247569</v>
      </c>
      <c r="AD31" s="27">
        <v>8655</v>
      </c>
      <c r="AE31" s="27">
        <v>956</v>
      </c>
      <c r="AF31" s="27">
        <v>246168</v>
      </c>
      <c r="AG31" s="27">
        <v>8680</v>
      </c>
      <c r="AH31" s="27">
        <v>955</v>
      </c>
      <c r="AI31" s="27">
        <v>246695</v>
      </c>
      <c r="AJ31" s="27">
        <v>8699</v>
      </c>
      <c r="AK31" s="27">
        <v>951</v>
      </c>
      <c r="AL31" s="27">
        <v>248114</v>
      </c>
    </row>
    <row r="32" spans="1:38" x14ac:dyDescent="0.35">
      <c r="A32" s="10"/>
      <c r="B32" s="11" t="s">
        <v>32</v>
      </c>
      <c r="C32" s="12">
        <v>4578</v>
      </c>
      <c r="D32" s="12">
        <v>524</v>
      </c>
      <c r="E32" s="12">
        <v>139801</v>
      </c>
      <c r="F32" s="12">
        <v>4588</v>
      </c>
      <c r="G32" s="12">
        <v>520</v>
      </c>
      <c r="H32" s="12">
        <v>139907</v>
      </c>
      <c r="I32" s="12">
        <v>4582</v>
      </c>
      <c r="J32" s="12">
        <v>525</v>
      </c>
      <c r="K32" s="12">
        <v>139710</v>
      </c>
      <c r="L32" s="12">
        <v>4555</v>
      </c>
      <c r="M32" s="12">
        <v>526</v>
      </c>
      <c r="N32" s="12">
        <v>138922</v>
      </c>
      <c r="O32" s="12">
        <v>4563</v>
      </c>
      <c r="P32" s="12">
        <v>526</v>
      </c>
      <c r="Q32" s="12">
        <v>138600</v>
      </c>
      <c r="R32" s="12">
        <v>4574</v>
      </c>
      <c r="S32" s="12">
        <v>525</v>
      </c>
      <c r="T32" s="12">
        <v>138768</v>
      </c>
      <c r="U32" s="12">
        <v>4572</v>
      </c>
      <c r="V32" s="12">
        <v>526</v>
      </c>
      <c r="W32" s="12">
        <v>138961</v>
      </c>
      <c r="X32" s="12">
        <v>4586</v>
      </c>
      <c r="Y32" s="12">
        <v>525</v>
      </c>
      <c r="Z32" s="12">
        <v>139488</v>
      </c>
      <c r="AA32" s="12">
        <v>4611</v>
      </c>
      <c r="AB32" s="12">
        <v>525</v>
      </c>
      <c r="AC32" s="12">
        <v>139356</v>
      </c>
      <c r="AD32" s="12">
        <v>4609</v>
      </c>
      <c r="AE32" s="12">
        <v>526</v>
      </c>
      <c r="AF32" s="12">
        <v>138839</v>
      </c>
      <c r="AG32" s="12">
        <v>4606</v>
      </c>
      <c r="AH32" s="12">
        <v>530</v>
      </c>
      <c r="AI32" s="12">
        <v>138046</v>
      </c>
      <c r="AJ32" s="12">
        <v>4599</v>
      </c>
      <c r="AK32" s="12">
        <v>526</v>
      </c>
      <c r="AL32" s="12">
        <v>138017</v>
      </c>
    </row>
    <row r="33" spans="1:38" x14ac:dyDescent="0.35">
      <c r="A33" s="10"/>
      <c r="B33" s="11" t="s">
        <v>33</v>
      </c>
      <c r="C33" s="12">
        <v>3494</v>
      </c>
      <c r="D33" s="12">
        <v>579</v>
      </c>
      <c r="E33" s="12">
        <v>159184</v>
      </c>
      <c r="F33" s="12">
        <v>3515</v>
      </c>
      <c r="G33" s="12">
        <v>581</v>
      </c>
      <c r="H33" s="12">
        <v>158968</v>
      </c>
      <c r="I33" s="12">
        <v>3533</v>
      </c>
      <c r="J33" s="12">
        <v>579</v>
      </c>
      <c r="K33" s="12">
        <v>159467</v>
      </c>
      <c r="L33" s="12">
        <v>3545</v>
      </c>
      <c r="M33" s="12">
        <v>582</v>
      </c>
      <c r="N33" s="12">
        <v>159080</v>
      </c>
      <c r="O33" s="12">
        <v>3570</v>
      </c>
      <c r="P33" s="12">
        <v>583</v>
      </c>
      <c r="Q33" s="12">
        <v>159562</v>
      </c>
      <c r="R33" s="12">
        <v>3573</v>
      </c>
      <c r="S33" s="12">
        <v>580</v>
      </c>
      <c r="T33" s="12">
        <v>160399</v>
      </c>
      <c r="U33" s="12">
        <v>3593</v>
      </c>
      <c r="V33" s="12">
        <v>581</v>
      </c>
      <c r="W33" s="12">
        <v>161633</v>
      </c>
      <c r="X33" s="12">
        <v>3610</v>
      </c>
      <c r="Y33" s="12">
        <v>583</v>
      </c>
      <c r="Z33" s="12">
        <v>161763</v>
      </c>
      <c r="AA33" s="12">
        <v>3628</v>
      </c>
      <c r="AB33" s="12">
        <v>589</v>
      </c>
      <c r="AC33" s="12">
        <v>161736</v>
      </c>
      <c r="AD33" s="12">
        <v>3635</v>
      </c>
      <c r="AE33" s="12">
        <v>589</v>
      </c>
      <c r="AF33" s="12">
        <v>161582</v>
      </c>
      <c r="AG33" s="12">
        <v>3640</v>
      </c>
      <c r="AH33" s="12">
        <v>593</v>
      </c>
      <c r="AI33" s="12">
        <v>161299</v>
      </c>
      <c r="AJ33" s="12">
        <v>3643</v>
      </c>
      <c r="AK33" s="12">
        <v>593</v>
      </c>
      <c r="AL33" s="12">
        <v>161263</v>
      </c>
    </row>
    <row r="34" spans="1:38" x14ac:dyDescent="0.35">
      <c r="A34" s="10"/>
      <c r="B34" s="11" t="s">
        <v>34</v>
      </c>
      <c r="C34" s="12">
        <v>8450</v>
      </c>
      <c r="D34" s="12">
        <v>989</v>
      </c>
      <c r="E34" s="12">
        <v>236756</v>
      </c>
      <c r="F34" s="12">
        <v>8516</v>
      </c>
      <c r="G34" s="12">
        <v>991</v>
      </c>
      <c r="H34" s="12">
        <v>238348</v>
      </c>
      <c r="I34" s="12">
        <v>8544</v>
      </c>
      <c r="J34" s="12">
        <v>996</v>
      </c>
      <c r="K34" s="12">
        <v>238830</v>
      </c>
      <c r="L34" s="12">
        <v>8567</v>
      </c>
      <c r="M34" s="12">
        <v>999</v>
      </c>
      <c r="N34" s="12">
        <v>237596</v>
      </c>
      <c r="O34" s="12">
        <v>8598</v>
      </c>
      <c r="P34" s="12">
        <v>1001</v>
      </c>
      <c r="Q34" s="12">
        <v>238848</v>
      </c>
      <c r="R34" s="12">
        <v>8640</v>
      </c>
      <c r="S34" s="12">
        <v>1001</v>
      </c>
      <c r="T34" s="12">
        <v>239490</v>
      </c>
      <c r="U34" s="12">
        <v>8684</v>
      </c>
      <c r="V34" s="12">
        <v>1003</v>
      </c>
      <c r="W34" s="12">
        <v>238982</v>
      </c>
      <c r="X34" s="12">
        <v>8698</v>
      </c>
      <c r="Y34" s="12">
        <v>998</v>
      </c>
      <c r="Z34" s="12">
        <v>239648</v>
      </c>
      <c r="AA34" s="12">
        <v>8717</v>
      </c>
      <c r="AB34" s="12">
        <v>1004</v>
      </c>
      <c r="AC34" s="12">
        <v>239776</v>
      </c>
      <c r="AD34" s="12">
        <v>8744</v>
      </c>
      <c r="AE34" s="12">
        <v>1007</v>
      </c>
      <c r="AF34" s="12">
        <v>239441</v>
      </c>
      <c r="AG34" s="12">
        <v>8767</v>
      </c>
      <c r="AH34" s="12">
        <v>1008</v>
      </c>
      <c r="AI34" s="12">
        <v>239730</v>
      </c>
      <c r="AJ34" s="12">
        <v>8780</v>
      </c>
      <c r="AK34" s="12">
        <v>1010</v>
      </c>
      <c r="AL34" s="12">
        <v>238640</v>
      </c>
    </row>
    <row r="35" spans="1:38" s="32" customFormat="1" x14ac:dyDescent="0.35">
      <c r="A35" s="29"/>
      <c r="B35" s="30" t="s">
        <v>35</v>
      </c>
      <c r="C35" s="31">
        <f t="shared" ref="C35:AL35" si="3">SUM(C31:C34)</f>
        <v>25063</v>
      </c>
      <c r="D35" s="31">
        <f t="shared" si="3"/>
        <v>3035</v>
      </c>
      <c r="E35" s="31">
        <f t="shared" si="3"/>
        <v>779953</v>
      </c>
      <c r="F35" s="31">
        <f t="shared" si="3"/>
        <v>25163</v>
      </c>
      <c r="G35" s="31">
        <f t="shared" si="3"/>
        <v>3038</v>
      </c>
      <c r="H35" s="31">
        <f t="shared" si="3"/>
        <v>781631</v>
      </c>
      <c r="I35" s="31">
        <f t="shared" si="3"/>
        <v>25219</v>
      </c>
      <c r="J35" s="31">
        <f t="shared" si="3"/>
        <v>3049</v>
      </c>
      <c r="K35" s="31">
        <f t="shared" si="3"/>
        <v>783056</v>
      </c>
      <c r="L35" s="31">
        <f t="shared" si="3"/>
        <v>25226</v>
      </c>
      <c r="M35" s="31">
        <f t="shared" si="3"/>
        <v>3056</v>
      </c>
      <c r="N35" s="31">
        <f t="shared" si="3"/>
        <v>779797</v>
      </c>
      <c r="O35" s="31">
        <f t="shared" si="3"/>
        <v>25306</v>
      </c>
      <c r="P35" s="31">
        <f t="shared" si="3"/>
        <v>3063</v>
      </c>
      <c r="Q35" s="31">
        <f t="shared" si="3"/>
        <v>781940</v>
      </c>
      <c r="R35" s="31">
        <f t="shared" si="3"/>
        <v>25386</v>
      </c>
      <c r="S35" s="31">
        <f t="shared" si="3"/>
        <v>3058</v>
      </c>
      <c r="T35" s="31">
        <f t="shared" si="3"/>
        <v>784749</v>
      </c>
      <c r="U35" s="31">
        <f t="shared" si="3"/>
        <v>25464</v>
      </c>
      <c r="V35" s="31">
        <f t="shared" si="3"/>
        <v>3066</v>
      </c>
      <c r="W35" s="31">
        <f t="shared" si="3"/>
        <v>786108</v>
      </c>
      <c r="X35" s="31">
        <f t="shared" si="3"/>
        <v>25511</v>
      </c>
      <c r="Y35" s="31">
        <f t="shared" si="3"/>
        <v>3063</v>
      </c>
      <c r="Z35" s="31">
        <f t="shared" si="3"/>
        <v>787818</v>
      </c>
      <c r="AA35" s="31">
        <f t="shared" si="3"/>
        <v>25612</v>
      </c>
      <c r="AB35" s="31">
        <f t="shared" si="3"/>
        <v>3076</v>
      </c>
      <c r="AC35" s="31">
        <f t="shared" si="3"/>
        <v>788437</v>
      </c>
      <c r="AD35" s="31">
        <f t="shared" si="3"/>
        <v>25643</v>
      </c>
      <c r="AE35" s="31">
        <f t="shared" si="3"/>
        <v>3078</v>
      </c>
      <c r="AF35" s="31">
        <f t="shared" si="3"/>
        <v>786030</v>
      </c>
      <c r="AG35" s="31">
        <f t="shared" si="3"/>
        <v>25693</v>
      </c>
      <c r="AH35" s="31">
        <f t="shared" si="3"/>
        <v>3086</v>
      </c>
      <c r="AI35" s="31">
        <f t="shared" si="3"/>
        <v>785770</v>
      </c>
      <c r="AJ35" s="31">
        <f t="shared" si="3"/>
        <v>25721</v>
      </c>
      <c r="AK35" s="31">
        <f t="shared" si="3"/>
        <v>3080</v>
      </c>
      <c r="AL35" s="31">
        <f t="shared" si="3"/>
        <v>786034</v>
      </c>
    </row>
    <row r="36" spans="1:38" x14ac:dyDescent="0.35">
      <c r="A36" s="10">
        <f>A31+1</f>
        <v>2</v>
      </c>
      <c r="B36" s="11" t="s">
        <v>36</v>
      </c>
      <c r="C36" s="33">
        <v>13813</v>
      </c>
      <c r="D36" s="34">
        <v>1155</v>
      </c>
      <c r="E36" s="34">
        <v>266387</v>
      </c>
      <c r="F36" s="33">
        <v>13866</v>
      </c>
      <c r="G36" s="34">
        <v>1172</v>
      </c>
      <c r="H36" s="34">
        <v>266678</v>
      </c>
      <c r="I36" s="33">
        <v>13925</v>
      </c>
      <c r="J36" s="34">
        <v>1163</v>
      </c>
      <c r="K36" s="34">
        <v>267580</v>
      </c>
      <c r="L36" s="33">
        <v>13915</v>
      </c>
      <c r="M36" s="34">
        <v>1172</v>
      </c>
      <c r="N36" s="34">
        <v>267396</v>
      </c>
      <c r="O36" s="33">
        <v>13949</v>
      </c>
      <c r="P36" s="34">
        <v>1171</v>
      </c>
      <c r="Q36" s="34">
        <v>269091</v>
      </c>
      <c r="R36" s="33">
        <v>13986</v>
      </c>
      <c r="S36" s="34">
        <v>1153</v>
      </c>
      <c r="T36" s="34">
        <v>270327</v>
      </c>
      <c r="U36" s="33">
        <v>14055</v>
      </c>
      <c r="V36" s="34">
        <v>1163</v>
      </c>
      <c r="W36" s="34">
        <v>271998</v>
      </c>
      <c r="X36" s="33">
        <v>14097</v>
      </c>
      <c r="Y36" s="34">
        <v>1173</v>
      </c>
      <c r="Z36" s="34">
        <v>272954</v>
      </c>
      <c r="AA36" s="33">
        <v>14127</v>
      </c>
      <c r="AB36" s="34">
        <v>1168</v>
      </c>
      <c r="AC36" s="34">
        <v>276098</v>
      </c>
      <c r="AD36" s="33">
        <v>14175</v>
      </c>
      <c r="AE36" s="34">
        <v>1172</v>
      </c>
      <c r="AF36" s="34">
        <v>275216</v>
      </c>
      <c r="AG36" s="33">
        <v>14229</v>
      </c>
      <c r="AH36" s="34">
        <v>1175</v>
      </c>
      <c r="AI36" s="34">
        <v>276011</v>
      </c>
      <c r="AJ36" s="33">
        <v>14270</v>
      </c>
      <c r="AK36" s="34">
        <v>1171</v>
      </c>
      <c r="AL36" s="34">
        <v>276463</v>
      </c>
    </row>
    <row r="37" spans="1:38" x14ac:dyDescent="0.35">
      <c r="A37" s="10"/>
      <c r="B37" s="11" t="s">
        <v>37</v>
      </c>
      <c r="C37" s="33">
        <v>7259</v>
      </c>
      <c r="D37" s="34">
        <v>524</v>
      </c>
      <c r="E37" s="34">
        <v>111149</v>
      </c>
      <c r="F37" s="33">
        <v>7291</v>
      </c>
      <c r="G37" s="34">
        <v>521</v>
      </c>
      <c r="H37" s="34">
        <v>111499</v>
      </c>
      <c r="I37" s="33">
        <v>7338</v>
      </c>
      <c r="J37" s="34">
        <v>525</v>
      </c>
      <c r="K37" s="34">
        <v>111455</v>
      </c>
      <c r="L37" s="33">
        <v>7331</v>
      </c>
      <c r="M37" s="34">
        <v>526</v>
      </c>
      <c r="N37" s="34">
        <v>111208</v>
      </c>
      <c r="O37" s="33">
        <v>7355</v>
      </c>
      <c r="P37" s="34">
        <v>530</v>
      </c>
      <c r="Q37" s="34">
        <v>112008</v>
      </c>
      <c r="R37" s="33">
        <v>7374</v>
      </c>
      <c r="S37" s="34">
        <v>532</v>
      </c>
      <c r="T37" s="34">
        <v>112726</v>
      </c>
      <c r="U37" s="33">
        <v>7409</v>
      </c>
      <c r="V37" s="34">
        <v>531</v>
      </c>
      <c r="W37" s="34">
        <v>113037</v>
      </c>
      <c r="X37" s="33">
        <v>7423</v>
      </c>
      <c r="Y37" s="34">
        <v>527</v>
      </c>
      <c r="Z37" s="34">
        <v>113953</v>
      </c>
      <c r="AA37" s="33">
        <v>7474</v>
      </c>
      <c r="AB37" s="34">
        <v>530</v>
      </c>
      <c r="AC37" s="34">
        <v>114228</v>
      </c>
      <c r="AD37" s="33">
        <v>7489</v>
      </c>
      <c r="AE37" s="34">
        <v>535</v>
      </c>
      <c r="AF37" s="34">
        <v>112890</v>
      </c>
      <c r="AG37" s="33">
        <v>7505</v>
      </c>
      <c r="AH37" s="34">
        <v>538</v>
      </c>
      <c r="AI37" s="34">
        <v>113526</v>
      </c>
      <c r="AJ37" s="33">
        <v>7523</v>
      </c>
      <c r="AK37" s="34">
        <v>542</v>
      </c>
      <c r="AL37" s="34">
        <v>113659</v>
      </c>
    </row>
    <row r="38" spans="1:38" s="32" customFormat="1" x14ac:dyDescent="0.35">
      <c r="A38" s="29"/>
      <c r="B38" s="30" t="s">
        <v>38</v>
      </c>
      <c r="C38" s="31">
        <f t="shared" ref="C38:AL38" si="4">SUM(C36:C37)</f>
        <v>21072</v>
      </c>
      <c r="D38" s="31">
        <f t="shared" si="4"/>
        <v>1679</v>
      </c>
      <c r="E38" s="31">
        <f t="shared" si="4"/>
        <v>377536</v>
      </c>
      <c r="F38" s="31">
        <f t="shared" si="4"/>
        <v>21157</v>
      </c>
      <c r="G38" s="31">
        <f t="shared" si="4"/>
        <v>1693</v>
      </c>
      <c r="H38" s="31">
        <f t="shared" si="4"/>
        <v>378177</v>
      </c>
      <c r="I38" s="31">
        <f t="shared" si="4"/>
        <v>21263</v>
      </c>
      <c r="J38" s="31">
        <f t="shared" si="4"/>
        <v>1688</v>
      </c>
      <c r="K38" s="31">
        <f t="shared" si="4"/>
        <v>379035</v>
      </c>
      <c r="L38" s="31">
        <f t="shared" si="4"/>
        <v>21246</v>
      </c>
      <c r="M38" s="31">
        <f t="shared" si="4"/>
        <v>1698</v>
      </c>
      <c r="N38" s="31">
        <f t="shared" si="4"/>
        <v>378604</v>
      </c>
      <c r="O38" s="31">
        <f t="shared" si="4"/>
        <v>21304</v>
      </c>
      <c r="P38" s="31">
        <f t="shared" si="4"/>
        <v>1701</v>
      </c>
      <c r="Q38" s="31">
        <f t="shared" si="4"/>
        <v>381099</v>
      </c>
      <c r="R38" s="31">
        <f t="shared" si="4"/>
        <v>21360</v>
      </c>
      <c r="S38" s="31">
        <f t="shared" si="4"/>
        <v>1685</v>
      </c>
      <c r="T38" s="31">
        <f t="shared" si="4"/>
        <v>383053</v>
      </c>
      <c r="U38" s="31">
        <f t="shared" si="4"/>
        <v>21464</v>
      </c>
      <c r="V38" s="31">
        <f t="shared" si="4"/>
        <v>1694</v>
      </c>
      <c r="W38" s="31">
        <f t="shared" si="4"/>
        <v>385035</v>
      </c>
      <c r="X38" s="31">
        <f t="shared" si="4"/>
        <v>21520</v>
      </c>
      <c r="Y38" s="31">
        <f t="shared" si="4"/>
        <v>1700</v>
      </c>
      <c r="Z38" s="31">
        <f t="shared" si="4"/>
        <v>386907</v>
      </c>
      <c r="AA38" s="31">
        <f t="shared" si="4"/>
        <v>21601</v>
      </c>
      <c r="AB38" s="31">
        <f t="shared" si="4"/>
        <v>1698</v>
      </c>
      <c r="AC38" s="31">
        <f t="shared" si="4"/>
        <v>390326</v>
      </c>
      <c r="AD38" s="31">
        <f t="shared" si="4"/>
        <v>21664</v>
      </c>
      <c r="AE38" s="31">
        <f t="shared" si="4"/>
        <v>1707</v>
      </c>
      <c r="AF38" s="31">
        <f t="shared" si="4"/>
        <v>388106</v>
      </c>
      <c r="AG38" s="31">
        <f t="shared" si="4"/>
        <v>21734</v>
      </c>
      <c r="AH38" s="31">
        <f t="shared" si="4"/>
        <v>1713</v>
      </c>
      <c r="AI38" s="31">
        <f t="shared" si="4"/>
        <v>389537</v>
      </c>
      <c r="AJ38" s="31">
        <f t="shared" si="4"/>
        <v>21793</v>
      </c>
      <c r="AK38" s="31">
        <f t="shared" si="4"/>
        <v>1713</v>
      </c>
      <c r="AL38" s="31">
        <f t="shared" si="4"/>
        <v>390122</v>
      </c>
    </row>
    <row r="39" spans="1:38" x14ac:dyDescent="0.35">
      <c r="A39" s="10">
        <f>A36+1</f>
        <v>3</v>
      </c>
      <c r="B39" s="11" t="s">
        <v>39</v>
      </c>
      <c r="C39" s="12">
        <v>13199</v>
      </c>
      <c r="D39" s="12">
        <v>1361</v>
      </c>
      <c r="E39" s="12">
        <v>288189</v>
      </c>
      <c r="F39" s="12">
        <v>13242</v>
      </c>
      <c r="G39" s="12">
        <v>1358</v>
      </c>
      <c r="H39" s="12">
        <v>288746</v>
      </c>
      <c r="I39" s="12">
        <v>13280</v>
      </c>
      <c r="J39" s="12">
        <v>1365</v>
      </c>
      <c r="K39" s="12">
        <v>288662</v>
      </c>
      <c r="L39" s="12">
        <v>13309</v>
      </c>
      <c r="M39" s="12">
        <v>1363</v>
      </c>
      <c r="N39" s="12">
        <v>289154</v>
      </c>
      <c r="O39" s="12">
        <v>13342</v>
      </c>
      <c r="P39" s="12">
        <v>1368</v>
      </c>
      <c r="Q39" s="12">
        <v>289803</v>
      </c>
      <c r="R39" s="12">
        <v>13408</v>
      </c>
      <c r="S39" s="12">
        <v>1370</v>
      </c>
      <c r="T39" s="12">
        <v>291096</v>
      </c>
      <c r="U39" s="12">
        <v>13450</v>
      </c>
      <c r="V39" s="12">
        <v>1372</v>
      </c>
      <c r="W39" s="12">
        <v>290313</v>
      </c>
      <c r="X39" s="12">
        <v>13525</v>
      </c>
      <c r="Y39" s="12">
        <v>1368</v>
      </c>
      <c r="Z39" s="12">
        <v>290777</v>
      </c>
      <c r="AA39" s="12">
        <v>13570</v>
      </c>
      <c r="AB39" s="12">
        <v>1378</v>
      </c>
      <c r="AC39" s="12">
        <v>291667</v>
      </c>
      <c r="AD39" s="12">
        <v>13601</v>
      </c>
      <c r="AE39" s="12">
        <v>1385</v>
      </c>
      <c r="AF39" s="12">
        <v>289880</v>
      </c>
      <c r="AG39" s="12">
        <v>13635</v>
      </c>
      <c r="AH39" s="12">
        <v>1391</v>
      </c>
      <c r="AI39" s="12">
        <v>291276</v>
      </c>
      <c r="AJ39" s="12">
        <v>13626</v>
      </c>
      <c r="AK39" s="12">
        <v>1395</v>
      </c>
      <c r="AL39" s="12">
        <v>291501</v>
      </c>
    </row>
    <row r="40" spans="1:38" x14ac:dyDescent="0.35">
      <c r="A40" s="10"/>
      <c r="B40" s="11" t="s">
        <v>40</v>
      </c>
      <c r="C40" s="12">
        <v>5731</v>
      </c>
      <c r="D40" s="12">
        <v>677</v>
      </c>
      <c r="E40" s="12">
        <v>179305</v>
      </c>
      <c r="F40" s="12">
        <v>5758</v>
      </c>
      <c r="G40" s="12">
        <v>681</v>
      </c>
      <c r="H40" s="12">
        <v>180336</v>
      </c>
      <c r="I40" s="12">
        <v>5792</v>
      </c>
      <c r="J40" s="12">
        <v>683</v>
      </c>
      <c r="K40" s="12">
        <v>182247</v>
      </c>
      <c r="L40" s="12">
        <v>5803</v>
      </c>
      <c r="M40" s="12">
        <v>687</v>
      </c>
      <c r="N40" s="12">
        <v>179913</v>
      </c>
      <c r="O40" s="12">
        <v>5824</v>
      </c>
      <c r="P40" s="12">
        <v>694</v>
      </c>
      <c r="Q40" s="12">
        <v>180961</v>
      </c>
      <c r="R40" s="12">
        <v>5829</v>
      </c>
      <c r="S40" s="12">
        <v>699</v>
      </c>
      <c r="T40" s="12">
        <v>181987</v>
      </c>
      <c r="U40" s="12">
        <v>5859</v>
      </c>
      <c r="V40" s="12">
        <v>699</v>
      </c>
      <c r="W40" s="12">
        <v>181589</v>
      </c>
      <c r="X40" s="12">
        <v>5857</v>
      </c>
      <c r="Y40" s="12">
        <v>699</v>
      </c>
      <c r="Z40" s="12">
        <v>182885</v>
      </c>
      <c r="AA40" s="12">
        <v>5877</v>
      </c>
      <c r="AB40" s="12">
        <v>697</v>
      </c>
      <c r="AC40" s="12">
        <v>182914</v>
      </c>
      <c r="AD40" s="12">
        <v>5910</v>
      </c>
      <c r="AE40" s="12">
        <v>700</v>
      </c>
      <c r="AF40" s="12">
        <v>182629</v>
      </c>
      <c r="AG40" s="12">
        <v>5953</v>
      </c>
      <c r="AH40" s="12">
        <v>702</v>
      </c>
      <c r="AI40" s="12">
        <v>183105</v>
      </c>
      <c r="AJ40" s="12">
        <v>5975</v>
      </c>
      <c r="AK40" s="12">
        <v>706</v>
      </c>
      <c r="AL40" s="12">
        <v>183958</v>
      </c>
    </row>
    <row r="41" spans="1:38" s="32" customFormat="1" x14ac:dyDescent="0.35">
      <c r="A41" s="29"/>
      <c r="B41" s="30" t="s">
        <v>41</v>
      </c>
      <c r="C41" s="31">
        <f t="shared" ref="C41:AL41" si="5">SUM(C39:C40)</f>
        <v>18930</v>
      </c>
      <c r="D41" s="31">
        <f t="shared" si="5"/>
        <v>2038</v>
      </c>
      <c r="E41" s="31">
        <f t="shared" si="5"/>
        <v>467494</v>
      </c>
      <c r="F41" s="31">
        <f t="shared" si="5"/>
        <v>19000</v>
      </c>
      <c r="G41" s="31">
        <f t="shared" si="5"/>
        <v>2039</v>
      </c>
      <c r="H41" s="31">
        <f t="shared" si="5"/>
        <v>469082</v>
      </c>
      <c r="I41" s="31">
        <f t="shared" si="5"/>
        <v>19072</v>
      </c>
      <c r="J41" s="31">
        <f t="shared" si="5"/>
        <v>2048</v>
      </c>
      <c r="K41" s="31">
        <f t="shared" si="5"/>
        <v>470909</v>
      </c>
      <c r="L41" s="31">
        <f t="shared" si="5"/>
        <v>19112</v>
      </c>
      <c r="M41" s="31">
        <f t="shared" si="5"/>
        <v>2050</v>
      </c>
      <c r="N41" s="31">
        <f t="shared" si="5"/>
        <v>469067</v>
      </c>
      <c r="O41" s="31">
        <f t="shared" si="5"/>
        <v>19166</v>
      </c>
      <c r="P41" s="31">
        <f t="shared" si="5"/>
        <v>2062</v>
      </c>
      <c r="Q41" s="31">
        <f t="shared" si="5"/>
        <v>470764</v>
      </c>
      <c r="R41" s="31">
        <f t="shared" si="5"/>
        <v>19237</v>
      </c>
      <c r="S41" s="31">
        <f t="shared" si="5"/>
        <v>2069</v>
      </c>
      <c r="T41" s="31">
        <f t="shared" si="5"/>
        <v>473083</v>
      </c>
      <c r="U41" s="31">
        <f t="shared" si="5"/>
        <v>19309</v>
      </c>
      <c r="V41" s="31">
        <f t="shared" si="5"/>
        <v>2071</v>
      </c>
      <c r="W41" s="31">
        <f t="shared" si="5"/>
        <v>471902</v>
      </c>
      <c r="X41" s="31">
        <f t="shared" si="5"/>
        <v>19382</v>
      </c>
      <c r="Y41" s="31">
        <f t="shared" si="5"/>
        <v>2067</v>
      </c>
      <c r="Z41" s="31">
        <f t="shared" si="5"/>
        <v>473662</v>
      </c>
      <c r="AA41" s="31">
        <f t="shared" si="5"/>
        <v>19447</v>
      </c>
      <c r="AB41" s="31">
        <f t="shared" si="5"/>
        <v>2075</v>
      </c>
      <c r="AC41" s="31">
        <f t="shared" si="5"/>
        <v>474581</v>
      </c>
      <c r="AD41" s="31">
        <f t="shared" si="5"/>
        <v>19511</v>
      </c>
      <c r="AE41" s="31">
        <f t="shared" si="5"/>
        <v>2085</v>
      </c>
      <c r="AF41" s="31">
        <f t="shared" si="5"/>
        <v>472509</v>
      </c>
      <c r="AG41" s="31">
        <f t="shared" si="5"/>
        <v>19588</v>
      </c>
      <c r="AH41" s="31">
        <f t="shared" si="5"/>
        <v>2093</v>
      </c>
      <c r="AI41" s="31">
        <f t="shared" si="5"/>
        <v>474381</v>
      </c>
      <c r="AJ41" s="31">
        <f t="shared" si="5"/>
        <v>19601</v>
      </c>
      <c r="AK41" s="31">
        <f t="shared" si="5"/>
        <v>2101</v>
      </c>
      <c r="AL41" s="31">
        <f t="shared" si="5"/>
        <v>475459</v>
      </c>
    </row>
    <row r="42" spans="1:38" x14ac:dyDescent="0.35">
      <c r="A42" s="10">
        <f>A39+1</f>
        <v>4</v>
      </c>
      <c r="B42" s="11" t="s">
        <v>42</v>
      </c>
      <c r="C42" s="12">
        <v>5018</v>
      </c>
      <c r="D42" s="12">
        <v>956</v>
      </c>
      <c r="E42" s="12">
        <v>120329</v>
      </c>
      <c r="F42" s="12">
        <v>5041</v>
      </c>
      <c r="G42" s="12">
        <v>953</v>
      </c>
      <c r="H42" s="12">
        <v>120505</v>
      </c>
      <c r="I42" s="12">
        <v>5058</v>
      </c>
      <c r="J42" s="12">
        <v>953</v>
      </c>
      <c r="K42" s="12">
        <v>121098</v>
      </c>
      <c r="L42" s="12">
        <v>5077</v>
      </c>
      <c r="M42" s="12">
        <v>962</v>
      </c>
      <c r="N42" s="12">
        <v>120998</v>
      </c>
      <c r="O42" s="12">
        <v>5062</v>
      </c>
      <c r="P42" s="12">
        <v>966</v>
      </c>
      <c r="Q42" s="12">
        <v>121276</v>
      </c>
      <c r="R42" s="12">
        <v>5068</v>
      </c>
      <c r="S42" s="12">
        <v>966</v>
      </c>
      <c r="T42" s="12">
        <v>121580</v>
      </c>
      <c r="U42" s="12">
        <v>5068</v>
      </c>
      <c r="V42" s="12">
        <v>966</v>
      </c>
      <c r="W42" s="12">
        <v>121862</v>
      </c>
      <c r="X42" s="12">
        <v>5083</v>
      </c>
      <c r="Y42" s="12">
        <v>970</v>
      </c>
      <c r="Z42" s="12">
        <v>121918</v>
      </c>
      <c r="AA42" s="12">
        <v>5100</v>
      </c>
      <c r="AB42" s="12">
        <v>973</v>
      </c>
      <c r="AC42" s="12">
        <v>122142</v>
      </c>
      <c r="AD42" s="12">
        <v>5107</v>
      </c>
      <c r="AE42" s="12">
        <v>978</v>
      </c>
      <c r="AF42" s="12">
        <v>122124</v>
      </c>
      <c r="AG42" s="12">
        <v>5114</v>
      </c>
      <c r="AH42" s="12">
        <v>972</v>
      </c>
      <c r="AI42" s="12">
        <v>122456</v>
      </c>
      <c r="AJ42" s="12">
        <v>5113</v>
      </c>
      <c r="AK42" s="12">
        <v>977</v>
      </c>
      <c r="AL42" s="12">
        <v>122247</v>
      </c>
    </row>
    <row r="43" spans="1:38" x14ac:dyDescent="0.35">
      <c r="A43" s="10"/>
      <c r="B43" s="11" t="s">
        <v>43</v>
      </c>
      <c r="C43" s="12">
        <v>4258</v>
      </c>
      <c r="D43" s="12">
        <v>592</v>
      </c>
      <c r="E43" s="12">
        <v>140565</v>
      </c>
      <c r="F43" s="12">
        <v>4253</v>
      </c>
      <c r="G43" s="12">
        <v>593</v>
      </c>
      <c r="H43" s="12">
        <v>140103</v>
      </c>
      <c r="I43" s="12">
        <v>4256</v>
      </c>
      <c r="J43" s="12">
        <v>590</v>
      </c>
      <c r="K43" s="12">
        <v>139781</v>
      </c>
      <c r="L43" s="12">
        <v>4261</v>
      </c>
      <c r="M43" s="12">
        <v>589</v>
      </c>
      <c r="N43" s="12">
        <v>139677</v>
      </c>
      <c r="O43" s="12">
        <v>4248</v>
      </c>
      <c r="P43" s="12">
        <v>590</v>
      </c>
      <c r="Q43" s="12">
        <v>140556</v>
      </c>
      <c r="R43" s="12">
        <v>4249</v>
      </c>
      <c r="S43" s="12">
        <v>591</v>
      </c>
      <c r="T43" s="12">
        <v>141449</v>
      </c>
      <c r="U43" s="12">
        <v>4250</v>
      </c>
      <c r="V43" s="12">
        <v>589</v>
      </c>
      <c r="W43" s="12">
        <v>141535</v>
      </c>
      <c r="X43" s="12">
        <v>4256</v>
      </c>
      <c r="Y43" s="12">
        <v>591</v>
      </c>
      <c r="Z43" s="12">
        <v>142352</v>
      </c>
      <c r="AA43" s="12">
        <v>4273</v>
      </c>
      <c r="AB43" s="12">
        <v>596</v>
      </c>
      <c r="AC43" s="12">
        <v>142608</v>
      </c>
      <c r="AD43" s="12">
        <v>4264</v>
      </c>
      <c r="AE43" s="12">
        <v>597</v>
      </c>
      <c r="AF43" s="12">
        <v>142229</v>
      </c>
      <c r="AG43" s="12">
        <v>4255</v>
      </c>
      <c r="AH43" s="12">
        <v>596</v>
      </c>
      <c r="AI43" s="12">
        <v>142286</v>
      </c>
      <c r="AJ43" s="12">
        <v>4245</v>
      </c>
      <c r="AK43" s="12">
        <v>594</v>
      </c>
      <c r="AL43" s="12">
        <v>142182</v>
      </c>
    </row>
    <row r="44" spans="1:38" s="32" customFormat="1" x14ac:dyDescent="0.35">
      <c r="A44" s="29"/>
      <c r="B44" s="30" t="s">
        <v>44</v>
      </c>
      <c r="C44" s="31">
        <f t="shared" ref="C44:AL44" si="6">SUM(C42:C43)</f>
        <v>9276</v>
      </c>
      <c r="D44" s="31">
        <f t="shared" si="6"/>
        <v>1548</v>
      </c>
      <c r="E44" s="31">
        <f t="shared" si="6"/>
        <v>260894</v>
      </c>
      <c r="F44" s="31">
        <f t="shared" si="6"/>
        <v>9294</v>
      </c>
      <c r="G44" s="31">
        <f t="shared" si="6"/>
        <v>1546</v>
      </c>
      <c r="H44" s="31">
        <f t="shared" si="6"/>
        <v>260608</v>
      </c>
      <c r="I44" s="31">
        <f t="shared" si="6"/>
        <v>9314</v>
      </c>
      <c r="J44" s="31">
        <f t="shared" si="6"/>
        <v>1543</v>
      </c>
      <c r="K44" s="31">
        <f t="shared" si="6"/>
        <v>260879</v>
      </c>
      <c r="L44" s="31">
        <f t="shared" si="6"/>
        <v>9338</v>
      </c>
      <c r="M44" s="31">
        <f t="shared" si="6"/>
        <v>1551</v>
      </c>
      <c r="N44" s="31">
        <f t="shared" si="6"/>
        <v>260675</v>
      </c>
      <c r="O44" s="31">
        <f t="shared" si="6"/>
        <v>9310</v>
      </c>
      <c r="P44" s="31">
        <f t="shared" si="6"/>
        <v>1556</v>
      </c>
      <c r="Q44" s="31">
        <f t="shared" si="6"/>
        <v>261832</v>
      </c>
      <c r="R44" s="31">
        <f t="shared" si="6"/>
        <v>9317</v>
      </c>
      <c r="S44" s="31">
        <f t="shared" si="6"/>
        <v>1557</v>
      </c>
      <c r="T44" s="31">
        <f t="shared" si="6"/>
        <v>263029</v>
      </c>
      <c r="U44" s="31">
        <f t="shared" si="6"/>
        <v>9318</v>
      </c>
      <c r="V44" s="31">
        <f t="shared" si="6"/>
        <v>1555</v>
      </c>
      <c r="W44" s="31">
        <f t="shared" si="6"/>
        <v>263397</v>
      </c>
      <c r="X44" s="31">
        <f t="shared" si="6"/>
        <v>9339</v>
      </c>
      <c r="Y44" s="31">
        <f t="shared" si="6"/>
        <v>1561</v>
      </c>
      <c r="Z44" s="31">
        <f t="shared" si="6"/>
        <v>264270</v>
      </c>
      <c r="AA44" s="31">
        <f t="shared" si="6"/>
        <v>9373</v>
      </c>
      <c r="AB44" s="31">
        <f t="shared" si="6"/>
        <v>1569</v>
      </c>
      <c r="AC44" s="31">
        <f t="shared" si="6"/>
        <v>264750</v>
      </c>
      <c r="AD44" s="31">
        <f t="shared" si="6"/>
        <v>9371</v>
      </c>
      <c r="AE44" s="31">
        <f t="shared" si="6"/>
        <v>1575</v>
      </c>
      <c r="AF44" s="31">
        <f t="shared" si="6"/>
        <v>264353</v>
      </c>
      <c r="AG44" s="31">
        <f t="shared" si="6"/>
        <v>9369</v>
      </c>
      <c r="AH44" s="31">
        <f t="shared" si="6"/>
        <v>1568</v>
      </c>
      <c r="AI44" s="31">
        <f t="shared" si="6"/>
        <v>264742</v>
      </c>
      <c r="AJ44" s="31">
        <f t="shared" si="6"/>
        <v>9358</v>
      </c>
      <c r="AK44" s="31">
        <f t="shared" si="6"/>
        <v>1571</v>
      </c>
      <c r="AL44" s="31">
        <f t="shared" si="6"/>
        <v>264429</v>
      </c>
    </row>
    <row r="45" spans="1:38" x14ac:dyDescent="0.35">
      <c r="A45" s="10">
        <f>A42+1</f>
        <v>5</v>
      </c>
      <c r="B45" s="11" t="s">
        <v>45</v>
      </c>
      <c r="C45" s="12">
        <v>7671</v>
      </c>
      <c r="D45" s="12">
        <v>995</v>
      </c>
      <c r="E45" s="12">
        <v>327862</v>
      </c>
      <c r="F45" s="12">
        <v>7706</v>
      </c>
      <c r="G45" s="12">
        <v>1002</v>
      </c>
      <c r="H45" s="12">
        <v>328413</v>
      </c>
      <c r="I45" s="12">
        <v>7740</v>
      </c>
      <c r="J45" s="12">
        <v>1003</v>
      </c>
      <c r="K45" s="12">
        <v>329091</v>
      </c>
      <c r="L45" s="12">
        <v>7761</v>
      </c>
      <c r="M45" s="12">
        <v>1011</v>
      </c>
      <c r="N45" s="12">
        <v>329274</v>
      </c>
      <c r="O45" s="12">
        <v>7800</v>
      </c>
      <c r="P45" s="12">
        <v>1013</v>
      </c>
      <c r="Q45" s="12">
        <v>332186</v>
      </c>
      <c r="R45" s="12">
        <v>7837</v>
      </c>
      <c r="S45" s="12">
        <v>1013</v>
      </c>
      <c r="T45" s="12">
        <v>335045</v>
      </c>
      <c r="U45" s="12">
        <v>7863</v>
      </c>
      <c r="V45" s="12">
        <v>1010</v>
      </c>
      <c r="W45" s="12">
        <v>337096</v>
      </c>
      <c r="X45" s="12">
        <v>7880</v>
      </c>
      <c r="Y45" s="12">
        <v>1005</v>
      </c>
      <c r="Z45" s="12">
        <v>338989</v>
      </c>
      <c r="AA45" s="12">
        <v>7922</v>
      </c>
      <c r="AB45" s="12">
        <v>1007</v>
      </c>
      <c r="AC45" s="12">
        <v>341121</v>
      </c>
      <c r="AD45" s="12">
        <v>7949</v>
      </c>
      <c r="AE45" s="12">
        <v>1012</v>
      </c>
      <c r="AF45" s="12">
        <v>341273</v>
      </c>
      <c r="AG45" s="12">
        <v>7986</v>
      </c>
      <c r="AH45" s="12">
        <v>1007</v>
      </c>
      <c r="AI45" s="12">
        <v>342151</v>
      </c>
      <c r="AJ45" s="12">
        <v>7995</v>
      </c>
      <c r="AK45" s="12">
        <v>1003</v>
      </c>
      <c r="AL45" s="12">
        <v>342213</v>
      </c>
    </row>
    <row r="46" spans="1:38" x14ac:dyDescent="0.35">
      <c r="A46" s="10"/>
      <c r="B46" s="11" t="s">
        <v>46</v>
      </c>
      <c r="C46" s="12">
        <v>4242</v>
      </c>
      <c r="D46" s="12">
        <v>356</v>
      </c>
      <c r="E46" s="12">
        <v>148927</v>
      </c>
      <c r="F46" s="12">
        <v>4271</v>
      </c>
      <c r="G46" s="12">
        <v>358</v>
      </c>
      <c r="H46" s="12">
        <v>148933</v>
      </c>
      <c r="I46" s="12">
        <v>4268</v>
      </c>
      <c r="J46" s="12">
        <v>360</v>
      </c>
      <c r="K46" s="12">
        <v>148719</v>
      </c>
      <c r="L46" s="12">
        <v>4278</v>
      </c>
      <c r="M46" s="12">
        <v>361</v>
      </c>
      <c r="N46" s="12">
        <v>148811</v>
      </c>
      <c r="O46" s="12">
        <v>4272</v>
      </c>
      <c r="P46" s="12">
        <v>364</v>
      </c>
      <c r="Q46" s="12">
        <v>149585</v>
      </c>
      <c r="R46" s="12">
        <v>4284</v>
      </c>
      <c r="S46" s="12">
        <v>361</v>
      </c>
      <c r="T46" s="12">
        <v>150289</v>
      </c>
      <c r="U46" s="12">
        <v>4291</v>
      </c>
      <c r="V46" s="12">
        <v>358</v>
      </c>
      <c r="W46" s="12">
        <v>151214</v>
      </c>
      <c r="X46" s="12">
        <v>4309</v>
      </c>
      <c r="Y46" s="12">
        <v>361</v>
      </c>
      <c r="Z46" s="12">
        <v>151910</v>
      </c>
      <c r="AA46" s="12">
        <v>4292</v>
      </c>
      <c r="AB46" s="12">
        <v>363</v>
      </c>
      <c r="AC46" s="12">
        <v>152366</v>
      </c>
      <c r="AD46" s="12">
        <v>4299</v>
      </c>
      <c r="AE46" s="12">
        <v>366</v>
      </c>
      <c r="AF46" s="12">
        <v>151176</v>
      </c>
      <c r="AG46" s="12">
        <v>4300</v>
      </c>
      <c r="AH46" s="12">
        <v>374</v>
      </c>
      <c r="AI46" s="12">
        <v>151523</v>
      </c>
      <c r="AJ46" s="12">
        <v>4310</v>
      </c>
      <c r="AK46" s="12">
        <v>371</v>
      </c>
      <c r="AL46" s="12">
        <v>150940</v>
      </c>
    </row>
    <row r="47" spans="1:38" s="32" customFormat="1" x14ac:dyDescent="0.35">
      <c r="A47" s="37"/>
      <c r="B47" s="38" t="s">
        <v>47</v>
      </c>
      <c r="C47" s="39">
        <f t="shared" ref="C47:AL47" si="7">SUM(C45:C46)</f>
        <v>11913</v>
      </c>
      <c r="D47" s="39">
        <f t="shared" si="7"/>
        <v>1351</v>
      </c>
      <c r="E47" s="39">
        <f t="shared" si="7"/>
        <v>476789</v>
      </c>
      <c r="F47" s="39">
        <f t="shared" si="7"/>
        <v>11977</v>
      </c>
      <c r="G47" s="39">
        <f t="shared" si="7"/>
        <v>1360</v>
      </c>
      <c r="H47" s="39">
        <f t="shared" si="7"/>
        <v>477346</v>
      </c>
      <c r="I47" s="39">
        <f t="shared" si="7"/>
        <v>12008</v>
      </c>
      <c r="J47" s="39">
        <f t="shared" si="7"/>
        <v>1363</v>
      </c>
      <c r="K47" s="39">
        <f t="shared" si="7"/>
        <v>477810</v>
      </c>
      <c r="L47" s="39">
        <f t="shared" si="7"/>
        <v>12039</v>
      </c>
      <c r="M47" s="39">
        <f t="shared" si="7"/>
        <v>1372</v>
      </c>
      <c r="N47" s="39">
        <f t="shared" si="7"/>
        <v>478085</v>
      </c>
      <c r="O47" s="39">
        <f t="shared" si="7"/>
        <v>12072</v>
      </c>
      <c r="P47" s="39">
        <f t="shared" si="7"/>
        <v>1377</v>
      </c>
      <c r="Q47" s="39">
        <f t="shared" si="7"/>
        <v>481771</v>
      </c>
      <c r="R47" s="39">
        <f t="shared" si="7"/>
        <v>12121</v>
      </c>
      <c r="S47" s="39">
        <f t="shared" si="7"/>
        <v>1374</v>
      </c>
      <c r="T47" s="39">
        <f t="shared" si="7"/>
        <v>485334</v>
      </c>
      <c r="U47" s="39">
        <f t="shared" si="7"/>
        <v>12154</v>
      </c>
      <c r="V47" s="39">
        <f t="shared" si="7"/>
        <v>1368</v>
      </c>
      <c r="W47" s="39">
        <f t="shared" si="7"/>
        <v>488310</v>
      </c>
      <c r="X47" s="39">
        <f t="shared" si="7"/>
        <v>12189</v>
      </c>
      <c r="Y47" s="39">
        <f t="shared" si="7"/>
        <v>1366</v>
      </c>
      <c r="Z47" s="39">
        <f t="shared" si="7"/>
        <v>490899</v>
      </c>
      <c r="AA47" s="39">
        <f t="shared" si="7"/>
        <v>12214</v>
      </c>
      <c r="AB47" s="39">
        <f t="shared" si="7"/>
        <v>1370</v>
      </c>
      <c r="AC47" s="39">
        <f t="shared" si="7"/>
        <v>493487</v>
      </c>
      <c r="AD47" s="39">
        <f t="shared" si="7"/>
        <v>12248</v>
      </c>
      <c r="AE47" s="39">
        <f t="shared" si="7"/>
        <v>1378</v>
      </c>
      <c r="AF47" s="39">
        <f t="shared" si="7"/>
        <v>492449</v>
      </c>
      <c r="AG47" s="39">
        <f t="shared" si="7"/>
        <v>12286</v>
      </c>
      <c r="AH47" s="39">
        <f t="shared" si="7"/>
        <v>1381</v>
      </c>
      <c r="AI47" s="39">
        <f t="shared" si="7"/>
        <v>493674</v>
      </c>
      <c r="AJ47" s="39">
        <f t="shared" si="7"/>
        <v>12305</v>
      </c>
      <c r="AK47" s="39">
        <f t="shared" si="7"/>
        <v>1374</v>
      </c>
      <c r="AL47" s="39">
        <f t="shared" si="7"/>
        <v>493153</v>
      </c>
    </row>
    <row r="48" spans="1:38" hidden="1" x14ac:dyDescent="0.35">
      <c r="A48" s="19" t="s">
        <v>21</v>
      </c>
      <c r="B48" s="20"/>
      <c r="C48" s="19"/>
      <c r="D48" s="23"/>
      <c r="F48" s="19"/>
      <c r="G48" s="23"/>
      <c r="I48" s="19"/>
      <c r="J48" s="23"/>
      <c r="L48" s="19"/>
      <c r="M48" s="23"/>
      <c r="O48" s="19"/>
      <c r="P48" s="23"/>
      <c r="R48" s="19"/>
      <c r="S48" s="23"/>
      <c r="U48" s="19"/>
      <c r="V48" s="23"/>
      <c r="X48" s="19"/>
      <c r="Y48" s="23"/>
      <c r="AA48" s="19"/>
      <c r="AB48" s="23"/>
      <c r="AD48" s="19"/>
      <c r="AE48" s="23"/>
      <c r="AG48" s="19"/>
      <c r="AH48" s="23"/>
      <c r="AJ48" s="19"/>
      <c r="AK48" s="23"/>
    </row>
    <row r="49" spans="1:38" hidden="1" x14ac:dyDescent="0.35">
      <c r="A49" s="22" t="s">
        <v>22</v>
      </c>
      <c r="B49" s="24"/>
      <c r="C49" s="19"/>
      <c r="D49" s="23"/>
      <c r="F49" s="19"/>
      <c r="G49" s="23"/>
      <c r="I49" s="19"/>
      <c r="J49" s="23"/>
      <c r="L49" s="19"/>
      <c r="M49" s="23"/>
      <c r="O49" s="19"/>
      <c r="P49" s="23"/>
      <c r="R49" s="19"/>
      <c r="S49" s="23"/>
      <c r="U49" s="19"/>
      <c r="V49" s="23"/>
      <c r="X49" s="19"/>
      <c r="Y49" s="23"/>
      <c r="AA49" s="19"/>
      <c r="AB49" s="23"/>
      <c r="AD49" s="19"/>
      <c r="AE49" s="23"/>
      <c r="AG49" s="19"/>
      <c r="AH49" s="23"/>
      <c r="AJ49" s="19"/>
      <c r="AK49" s="23"/>
    </row>
    <row r="50" spans="1:38" hidden="1" x14ac:dyDescent="0.35">
      <c r="A50" s="22" t="s">
        <v>23</v>
      </c>
      <c r="B50" s="20"/>
      <c r="C50" s="19"/>
      <c r="D50" s="23"/>
      <c r="F50" s="19"/>
      <c r="G50" s="23"/>
      <c r="I50" s="19"/>
      <c r="J50" s="23"/>
      <c r="L50" s="19"/>
      <c r="M50" s="23"/>
      <c r="O50" s="19"/>
      <c r="P50" s="23"/>
      <c r="R50" s="19"/>
      <c r="S50" s="23"/>
      <c r="U50" s="19"/>
      <c r="V50" s="23"/>
      <c r="X50" s="19"/>
      <c r="Y50" s="23"/>
      <c r="AA50" s="19"/>
      <c r="AB50" s="23"/>
      <c r="AD50" s="19"/>
      <c r="AE50" s="23"/>
      <c r="AG50" s="19"/>
      <c r="AH50" s="23"/>
      <c r="AJ50" s="19"/>
      <c r="AK50" s="23"/>
    </row>
    <row r="51" spans="1:38" hidden="1" x14ac:dyDescent="0.35">
      <c r="A51" s="22" t="s">
        <v>24</v>
      </c>
      <c r="B51" s="20"/>
      <c r="C51" s="19"/>
      <c r="D51" s="23"/>
      <c r="F51" s="19"/>
      <c r="G51" s="23"/>
      <c r="I51" s="19"/>
      <c r="J51" s="23"/>
      <c r="L51" s="19"/>
      <c r="M51" s="23"/>
      <c r="O51" s="19"/>
      <c r="P51" s="23"/>
      <c r="R51" s="19"/>
      <c r="S51" s="23"/>
      <c r="U51" s="19"/>
      <c r="V51" s="23"/>
      <c r="X51" s="19"/>
      <c r="Y51" s="23"/>
      <c r="AA51" s="19"/>
      <c r="AB51" s="23"/>
      <c r="AD51" s="19"/>
      <c r="AE51" s="23"/>
      <c r="AG51" s="19"/>
      <c r="AH51" s="23"/>
      <c r="AJ51" s="19"/>
      <c r="AK51" s="23"/>
    </row>
    <row r="52" spans="1:38" hidden="1" x14ac:dyDescent="0.35">
      <c r="A52" s="22" t="s">
        <v>25</v>
      </c>
      <c r="B52" s="20"/>
      <c r="C52" s="19"/>
      <c r="D52" s="23"/>
      <c r="F52" s="19"/>
      <c r="G52" s="23"/>
      <c r="I52" s="19"/>
      <c r="J52" s="23"/>
      <c r="L52" s="19"/>
      <c r="M52" s="23"/>
      <c r="O52" s="19"/>
      <c r="P52" s="23"/>
      <c r="R52" s="19"/>
      <c r="S52" s="23"/>
      <c r="U52" s="19"/>
      <c r="V52" s="23"/>
      <c r="X52" s="19"/>
      <c r="Y52" s="23"/>
      <c r="AA52" s="19"/>
      <c r="AB52" s="23"/>
      <c r="AD52" s="19"/>
      <c r="AE52" s="23"/>
      <c r="AG52" s="19"/>
      <c r="AH52" s="23"/>
      <c r="AJ52" s="19"/>
      <c r="AK52" s="23"/>
    </row>
    <row r="53" spans="1:38" hidden="1" x14ac:dyDescent="0.35">
      <c r="A53" s="22" t="s">
        <v>26</v>
      </c>
      <c r="B53" s="20"/>
      <c r="C53" s="19"/>
      <c r="D53" s="23"/>
      <c r="F53" s="19"/>
      <c r="G53" s="23"/>
      <c r="I53" s="19"/>
      <c r="J53" s="23"/>
      <c r="L53" s="19"/>
      <c r="M53" s="23"/>
      <c r="O53" s="19"/>
      <c r="P53" s="23"/>
      <c r="R53" s="19"/>
      <c r="S53" s="23"/>
      <c r="U53" s="19"/>
      <c r="V53" s="23"/>
      <c r="X53" s="19"/>
      <c r="Y53" s="23"/>
      <c r="AA53" s="19"/>
      <c r="AB53" s="23"/>
      <c r="AD53" s="19"/>
      <c r="AE53" s="23"/>
      <c r="AG53" s="19"/>
      <c r="AH53" s="23"/>
      <c r="AJ53" s="19"/>
      <c r="AK53" s="23"/>
    </row>
    <row r="54" spans="1:38" hidden="1" x14ac:dyDescent="0.35">
      <c r="A54" s="22" t="s">
        <v>27</v>
      </c>
      <c r="B54" s="20"/>
      <c r="C54" s="19"/>
      <c r="D54" s="23"/>
      <c r="F54" s="19"/>
      <c r="G54" s="23"/>
      <c r="I54" s="19"/>
      <c r="J54" s="23"/>
      <c r="L54" s="19"/>
      <c r="M54" s="23"/>
      <c r="O54" s="19"/>
      <c r="P54" s="23"/>
      <c r="R54" s="19"/>
      <c r="S54" s="23"/>
      <c r="U54" s="19"/>
      <c r="V54" s="23"/>
      <c r="X54" s="19"/>
      <c r="Y54" s="23"/>
      <c r="AA54" s="19"/>
      <c r="AB54" s="23"/>
      <c r="AD54" s="19"/>
      <c r="AE54" s="23"/>
      <c r="AG54" s="19"/>
      <c r="AH54" s="23"/>
      <c r="AJ54" s="19"/>
      <c r="AK54" s="23"/>
    </row>
    <row r="55" spans="1:38" hidden="1" x14ac:dyDescent="0.35">
      <c r="A55" s="19" t="s">
        <v>28</v>
      </c>
      <c r="B55" s="20"/>
      <c r="C55" s="19"/>
      <c r="D55" s="23"/>
      <c r="F55" s="19"/>
      <c r="G55" s="23"/>
      <c r="I55" s="19"/>
      <c r="J55" s="23"/>
      <c r="L55" s="19"/>
      <c r="M55" s="23"/>
      <c r="O55" s="19"/>
      <c r="P55" s="23"/>
      <c r="R55" s="19"/>
      <c r="S55" s="23"/>
      <c r="U55" s="19"/>
      <c r="V55" s="23"/>
      <c r="X55" s="19"/>
      <c r="Y55" s="23"/>
      <c r="AA55" s="19"/>
      <c r="AB55" s="23"/>
      <c r="AD55" s="19"/>
      <c r="AE55" s="23"/>
      <c r="AG55" s="19"/>
      <c r="AH55" s="23"/>
      <c r="AJ55" s="19"/>
      <c r="AK55" s="23"/>
    </row>
    <row r="56" spans="1:38" hidden="1" x14ac:dyDescent="0.35">
      <c r="A56" s="19" t="s">
        <v>29</v>
      </c>
      <c r="B56" s="20"/>
      <c r="C56" s="19"/>
      <c r="D56" s="23"/>
      <c r="F56" s="19"/>
      <c r="G56" s="23"/>
      <c r="I56" s="19"/>
      <c r="J56" s="23"/>
      <c r="L56" s="19"/>
      <c r="M56" s="23"/>
      <c r="O56" s="19"/>
      <c r="P56" s="23"/>
      <c r="R56" s="19"/>
      <c r="S56" s="23"/>
      <c r="U56" s="19"/>
      <c r="V56" s="23"/>
      <c r="X56" s="19"/>
      <c r="Y56" s="23"/>
      <c r="AA56" s="19"/>
      <c r="AB56" s="23"/>
      <c r="AD56" s="19"/>
      <c r="AE56" s="23"/>
      <c r="AG56" s="19"/>
      <c r="AH56" s="23"/>
      <c r="AJ56" s="19"/>
      <c r="AK56" s="23"/>
    </row>
    <row r="57" spans="1:38" s="41" customFormat="1" ht="21.75" thickBot="1" x14ac:dyDescent="0.4">
      <c r="A57" s="99" t="s">
        <v>48</v>
      </c>
      <c r="B57" s="100"/>
      <c r="C57" s="40">
        <f>C60+C61+C64+C65+C66+C69+C73+C76+C79+C80+C84+C87+C88+C91+C94+C97+C100+C101+C104+C107</f>
        <v>80090</v>
      </c>
      <c r="D57" s="40">
        <f t="shared" ref="D57:E57" si="8">D60+D61+D64+D65+D66+D69+D73+D76+D79+D80+D84+D87+D88+D91+D94+D97+D100+D101+D104+D107</f>
        <v>17111</v>
      </c>
      <c r="E57" s="40">
        <f t="shared" si="8"/>
        <v>2799042</v>
      </c>
      <c r="F57" s="40">
        <f>F60+F61+F64+F65+F66+F69+F73+F76+F79+F80+F84+F87+F88+F91+F94+F97+F100+F101+F104+F107</f>
        <v>80338</v>
      </c>
      <c r="G57" s="40">
        <f t="shared" ref="G57:H57" si="9">G60+G61+G64+G65+G66+G69+G73+G76+G79+G80+G84+G87+G88+G91+G94+G97+G100+G101+G104+G107</f>
        <v>17145</v>
      </c>
      <c r="H57" s="40">
        <f t="shared" si="9"/>
        <v>2806318</v>
      </c>
      <c r="I57" s="40">
        <f>I60+I61+I64+I65+I66+I69+I73+I76+I79+I80+I84+I87+I88+I91+I94+I97+I100+I101+I104+I107</f>
        <v>80502</v>
      </c>
      <c r="J57" s="40">
        <f t="shared" ref="J57:K57" si="10">J60+J61+J64+J65+J66+J69+J73+J76+J79+J80+J84+J87+J88+J91+J94+J97+J100+J101+J104+J107</f>
        <v>17170</v>
      </c>
      <c r="K57" s="40">
        <f t="shared" si="10"/>
        <v>2810171</v>
      </c>
      <c r="L57" s="40">
        <f>L60+L61+L64+L65+L66+L69+L73+L76+L79+L80+L84+L87+L88+L91+L94+L97+L100+L101+L104+L107</f>
        <v>80612</v>
      </c>
      <c r="M57" s="40">
        <f t="shared" ref="M57:N57" si="11">M60+M61+M64+M65+M66+M69+M73+M76+M79+M80+M84+M87+M88+M91+M94+M97+M100+M101+M104+M107</f>
        <v>17191</v>
      </c>
      <c r="N57" s="40">
        <f t="shared" si="11"/>
        <v>2799104</v>
      </c>
      <c r="O57" s="40">
        <f>O60+O61+O64+O65+O66+O69+O73+O76+O79+O80+O84+O87+O88+O91+O94+O97+O100+O101+O104+O107</f>
        <v>80837</v>
      </c>
      <c r="P57" s="40">
        <f t="shared" ref="P57:Q57" si="12">P60+P61+P64+P65+P66+P69+P73+P76+P79+P80+P84+P87+P88+P91+P94+P97+P100+P101+P104+P107</f>
        <v>17220</v>
      </c>
      <c r="Q57" s="40">
        <f t="shared" si="12"/>
        <v>2822135</v>
      </c>
      <c r="R57" s="40">
        <f>R60+R61+R64+R65+R66+R69+R73+R76+R79+R80+R84+R87+R88+R91+R94+R97+R100+R101+R104+R107</f>
        <v>81044</v>
      </c>
      <c r="S57" s="40">
        <f t="shared" ref="S57:T57" si="13">S60+S61+S64+S65+S66+S69+S73+S76+S79+S80+S84+S87+S88+S91+S94+S97+S100+S101+S104+S107</f>
        <v>17210</v>
      </c>
      <c r="T57" s="40">
        <f t="shared" si="13"/>
        <v>2837555</v>
      </c>
      <c r="U57" s="40">
        <f>U60+U61+U64+U65+U66+U69+U73+U76+U79+U80+U84+U87+U88+U91+U94+U97+U100+U101+U104+U107</f>
        <v>81231</v>
      </c>
      <c r="V57" s="40">
        <f t="shared" ref="V57:W57" si="14">V60+V61+V64+V65+V66+V69+V73+V76+V79+V80+V84+V87+V88+V91+V94+V97+V100+V101+V104+V107</f>
        <v>17244</v>
      </c>
      <c r="W57" s="40">
        <f t="shared" si="14"/>
        <v>2847052</v>
      </c>
      <c r="X57" s="40">
        <f>X60+X61+X64+X65+X66+X69+X73+X76+X79+X80+X84+X87+X88+X91+X94+X97+X100+X101+X104+X107</f>
        <v>81369</v>
      </c>
      <c r="Y57" s="40">
        <f t="shared" ref="Y57:Z57" si="15">Y60+Y61+Y64+Y65+Y66+Y69+Y73+Y76+Y79+Y80+Y84+Y87+Y88+Y91+Y94+Y97+Y100+Y101+Y104+Y107</f>
        <v>17246</v>
      </c>
      <c r="Z57" s="40">
        <f t="shared" si="15"/>
        <v>2852544</v>
      </c>
      <c r="AA57" s="40">
        <f>AA60+AA61+AA64+AA65+AA66+AA69+AA73+AA76+AA79+AA80+AA84+AA87+AA88+AA91+AA94+AA97+AA100+AA101+AA104+AA107</f>
        <v>81601</v>
      </c>
      <c r="AB57" s="40">
        <f t="shared" ref="AB57:AC57" si="16">AB60+AB61+AB64+AB65+AB66+AB69+AB73+AB76+AB79+AB80+AB84+AB87+AB88+AB91+AB94+AB97+AB100+AB101+AB104+AB107</f>
        <v>17229</v>
      </c>
      <c r="AC57" s="40">
        <f t="shared" si="16"/>
        <v>2855107</v>
      </c>
      <c r="AD57" s="40">
        <f>AD60+AD61+AD64+AD65+AD66+AD69+AD73+AD76+AD79+AD80+AD84+AD87+AD88+AD91+AD94+AD97+AD100+AD101+AD104+AD107</f>
        <v>81889</v>
      </c>
      <c r="AE57" s="40">
        <f t="shared" ref="AE57:AF57" si="17">AE60+AE61+AE64+AE65+AE66+AE69+AE73+AE76+AE79+AE80+AE84+AE87+AE88+AE91+AE94+AE97+AE100+AE101+AE104+AE107</f>
        <v>17294</v>
      </c>
      <c r="AF57" s="40">
        <f t="shared" si="17"/>
        <v>2846123</v>
      </c>
      <c r="AG57" s="40">
        <f>AG60+AG61+AG64+AG65+AG66+AG69+AG73+AG76+AG79+AG80+AG84+AG87+AG88+AG91+AG94+AG97+AG100+AG101+AG104+AG107</f>
        <v>82124</v>
      </c>
      <c r="AH57" s="40">
        <f t="shared" ref="AH57:AI57" si="18">AH60+AH61+AH64+AH65+AH66+AH69+AH73+AH76+AH79+AH80+AH84+AH87+AH88+AH91+AH94+AH97+AH100+AH101+AH104+AH107</f>
        <v>17319</v>
      </c>
      <c r="AI57" s="40">
        <f t="shared" si="18"/>
        <v>2853080</v>
      </c>
      <c r="AJ57" s="40">
        <f>AJ60+AJ61+AJ64+AJ65+AJ66+AJ69+AJ73+AJ76+AJ79+AJ80+AJ84+AJ87+AJ88+AJ91+AJ94+AJ97+AJ100+AJ101+AJ104+AJ107</f>
        <v>82255</v>
      </c>
      <c r="AK57" s="40">
        <f t="shared" ref="AK57:AL57" si="19">AK60+AK61+AK64+AK65+AK66+AK69+AK73+AK76+AK79+AK80+AK84+AK87+AK88+AK91+AK94+AK97+AK100+AK101+AK104+AK107</f>
        <v>17295</v>
      </c>
      <c r="AL57" s="40">
        <f t="shared" si="19"/>
        <v>2852749</v>
      </c>
    </row>
    <row r="58" spans="1:38" ht="21.75" thickTop="1" x14ac:dyDescent="0.35">
      <c r="A58" s="42">
        <v>1</v>
      </c>
      <c r="B58" s="43" t="s">
        <v>49</v>
      </c>
      <c r="C58" s="27">
        <v>4140</v>
      </c>
      <c r="D58" s="27">
        <v>1008</v>
      </c>
      <c r="E58" s="27">
        <v>187987</v>
      </c>
      <c r="F58" s="27">
        <v>4148</v>
      </c>
      <c r="G58" s="27">
        <v>1007</v>
      </c>
      <c r="H58" s="27">
        <v>187675</v>
      </c>
      <c r="I58" s="27">
        <v>4152</v>
      </c>
      <c r="J58" s="27">
        <v>1008</v>
      </c>
      <c r="K58" s="27">
        <v>187378</v>
      </c>
      <c r="L58" s="27">
        <v>4172</v>
      </c>
      <c r="M58" s="27">
        <v>1009</v>
      </c>
      <c r="N58" s="27">
        <v>186948</v>
      </c>
      <c r="O58" s="27">
        <v>4181</v>
      </c>
      <c r="P58" s="27">
        <v>1008</v>
      </c>
      <c r="Q58" s="27">
        <v>188193</v>
      </c>
      <c r="R58" s="27">
        <v>4195</v>
      </c>
      <c r="S58" s="27">
        <v>1006</v>
      </c>
      <c r="T58" s="27">
        <v>189066</v>
      </c>
      <c r="U58" s="27">
        <v>4200</v>
      </c>
      <c r="V58" s="27">
        <v>1009</v>
      </c>
      <c r="W58" s="27">
        <v>189968</v>
      </c>
      <c r="X58" s="27">
        <v>4205</v>
      </c>
      <c r="Y58" s="27">
        <v>1008</v>
      </c>
      <c r="Z58" s="27">
        <v>190514</v>
      </c>
      <c r="AA58" s="27">
        <v>4206</v>
      </c>
      <c r="AB58" s="27">
        <v>1009</v>
      </c>
      <c r="AC58" s="27">
        <v>191026</v>
      </c>
      <c r="AD58" s="27">
        <v>4235</v>
      </c>
      <c r="AE58" s="27">
        <v>1010</v>
      </c>
      <c r="AF58" s="27">
        <v>189635</v>
      </c>
      <c r="AG58" s="27">
        <v>4256</v>
      </c>
      <c r="AH58" s="27">
        <v>1014</v>
      </c>
      <c r="AI58" s="27">
        <v>189726</v>
      </c>
      <c r="AJ58" s="27">
        <v>4252</v>
      </c>
      <c r="AK58" s="27">
        <v>1011</v>
      </c>
      <c r="AL58" s="27">
        <v>189767</v>
      </c>
    </row>
    <row r="59" spans="1:38" x14ac:dyDescent="0.35">
      <c r="A59" s="42"/>
      <c r="B59" s="43" t="s">
        <v>50</v>
      </c>
      <c r="C59" s="12">
        <v>1672</v>
      </c>
      <c r="D59" s="12">
        <v>451</v>
      </c>
      <c r="E59" s="12">
        <v>123426</v>
      </c>
      <c r="F59" s="12">
        <v>1687</v>
      </c>
      <c r="G59" s="12">
        <v>447</v>
      </c>
      <c r="H59" s="12">
        <v>123999</v>
      </c>
      <c r="I59" s="12">
        <v>1696</v>
      </c>
      <c r="J59" s="12">
        <v>451</v>
      </c>
      <c r="K59" s="12">
        <v>124918</v>
      </c>
      <c r="L59" s="12">
        <v>1696</v>
      </c>
      <c r="M59" s="12">
        <v>444</v>
      </c>
      <c r="N59" s="12">
        <v>124276</v>
      </c>
      <c r="O59" s="12">
        <v>1701</v>
      </c>
      <c r="P59" s="12">
        <v>443</v>
      </c>
      <c r="Q59" s="12">
        <v>125495</v>
      </c>
      <c r="R59" s="12">
        <v>1700</v>
      </c>
      <c r="S59" s="12">
        <v>444</v>
      </c>
      <c r="T59" s="12">
        <v>126225</v>
      </c>
      <c r="U59" s="12">
        <v>1709</v>
      </c>
      <c r="V59" s="12">
        <v>446</v>
      </c>
      <c r="W59" s="12">
        <v>126915</v>
      </c>
      <c r="X59" s="12">
        <v>1720</v>
      </c>
      <c r="Y59" s="12">
        <v>456</v>
      </c>
      <c r="Z59" s="12">
        <v>127967</v>
      </c>
      <c r="AA59" s="12">
        <v>1725</v>
      </c>
      <c r="AB59" s="12">
        <v>460</v>
      </c>
      <c r="AC59" s="12">
        <v>128677</v>
      </c>
      <c r="AD59" s="12">
        <v>1728</v>
      </c>
      <c r="AE59" s="12">
        <v>465</v>
      </c>
      <c r="AF59" s="12">
        <v>128175</v>
      </c>
      <c r="AG59" s="12">
        <v>1736</v>
      </c>
      <c r="AH59" s="12">
        <v>464</v>
      </c>
      <c r="AI59" s="12">
        <v>130138</v>
      </c>
      <c r="AJ59" s="12">
        <v>1742</v>
      </c>
      <c r="AK59" s="12">
        <v>465</v>
      </c>
      <c r="AL59" s="12">
        <v>130180</v>
      </c>
    </row>
    <row r="60" spans="1:38" x14ac:dyDescent="0.35">
      <c r="A60" s="42"/>
      <c r="B60" s="44" t="s">
        <v>51</v>
      </c>
      <c r="C60" s="31">
        <f t="shared" ref="C60:AL60" si="20">SUM(C58:C59)</f>
        <v>5812</v>
      </c>
      <c r="D60" s="31">
        <f t="shared" si="20"/>
        <v>1459</v>
      </c>
      <c r="E60" s="31">
        <f t="shared" si="20"/>
        <v>311413</v>
      </c>
      <c r="F60" s="31">
        <f t="shared" si="20"/>
        <v>5835</v>
      </c>
      <c r="G60" s="31">
        <f t="shared" si="20"/>
        <v>1454</v>
      </c>
      <c r="H60" s="31">
        <f t="shared" si="20"/>
        <v>311674</v>
      </c>
      <c r="I60" s="31">
        <f t="shared" si="20"/>
        <v>5848</v>
      </c>
      <c r="J60" s="31">
        <f t="shared" si="20"/>
        <v>1459</v>
      </c>
      <c r="K60" s="31">
        <f t="shared" si="20"/>
        <v>312296</v>
      </c>
      <c r="L60" s="31">
        <f t="shared" si="20"/>
        <v>5868</v>
      </c>
      <c r="M60" s="31">
        <f t="shared" si="20"/>
        <v>1453</v>
      </c>
      <c r="N60" s="31">
        <f t="shared" si="20"/>
        <v>311224</v>
      </c>
      <c r="O60" s="31">
        <f t="shared" si="20"/>
        <v>5882</v>
      </c>
      <c r="P60" s="31">
        <f t="shared" si="20"/>
        <v>1451</v>
      </c>
      <c r="Q60" s="31">
        <f t="shared" si="20"/>
        <v>313688</v>
      </c>
      <c r="R60" s="31">
        <f t="shared" si="20"/>
        <v>5895</v>
      </c>
      <c r="S60" s="31">
        <f t="shared" si="20"/>
        <v>1450</v>
      </c>
      <c r="T60" s="31">
        <f t="shared" si="20"/>
        <v>315291</v>
      </c>
      <c r="U60" s="31">
        <f t="shared" si="20"/>
        <v>5909</v>
      </c>
      <c r="V60" s="31">
        <f t="shared" si="20"/>
        <v>1455</v>
      </c>
      <c r="W60" s="31">
        <f t="shared" si="20"/>
        <v>316883</v>
      </c>
      <c r="X60" s="31">
        <f t="shared" si="20"/>
        <v>5925</v>
      </c>
      <c r="Y60" s="31">
        <f t="shared" si="20"/>
        <v>1464</v>
      </c>
      <c r="Z60" s="31">
        <f t="shared" si="20"/>
        <v>318481</v>
      </c>
      <c r="AA60" s="31">
        <f t="shared" si="20"/>
        <v>5931</v>
      </c>
      <c r="AB60" s="31">
        <f t="shared" si="20"/>
        <v>1469</v>
      </c>
      <c r="AC60" s="31">
        <f t="shared" si="20"/>
        <v>319703</v>
      </c>
      <c r="AD60" s="31">
        <f t="shared" si="20"/>
        <v>5963</v>
      </c>
      <c r="AE60" s="31">
        <f t="shared" si="20"/>
        <v>1475</v>
      </c>
      <c r="AF60" s="31">
        <f t="shared" si="20"/>
        <v>317810</v>
      </c>
      <c r="AG60" s="31">
        <f t="shared" si="20"/>
        <v>5992</v>
      </c>
      <c r="AH60" s="31">
        <f t="shared" si="20"/>
        <v>1478</v>
      </c>
      <c r="AI60" s="31">
        <f t="shared" si="20"/>
        <v>319864</v>
      </c>
      <c r="AJ60" s="31">
        <f t="shared" si="20"/>
        <v>5994</v>
      </c>
      <c r="AK60" s="31">
        <f t="shared" si="20"/>
        <v>1476</v>
      </c>
      <c r="AL60" s="31">
        <f t="shared" si="20"/>
        <v>319947</v>
      </c>
    </row>
    <row r="61" spans="1:38" x14ac:dyDescent="0.35">
      <c r="A61" s="42">
        <f>A58+1</f>
        <v>2</v>
      </c>
      <c r="B61" s="43" t="s">
        <v>52</v>
      </c>
      <c r="C61" s="12">
        <v>1029</v>
      </c>
      <c r="D61" s="12">
        <v>251</v>
      </c>
      <c r="E61" s="12">
        <v>14520</v>
      </c>
      <c r="F61" s="12">
        <v>1040</v>
      </c>
      <c r="G61" s="12">
        <v>251</v>
      </c>
      <c r="H61" s="12">
        <v>14453</v>
      </c>
      <c r="I61" s="12">
        <v>1042</v>
      </c>
      <c r="J61" s="12">
        <v>246</v>
      </c>
      <c r="K61" s="12">
        <v>14433</v>
      </c>
      <c r="L61" s="12">
        <v>1044</v>
      </c>
      <c r="M61" s="12">
        <v>246</v>
      </c>
      <c r="N61" s="12">
        <v>14408</v>
      </c>
      <c r="O61" s="12">
        <v>1041</v>
      </c>
      <c r="P61" s="12">
        <v>245</v>
      </c>
      <c r="Q61" s="12">
        <v>14552</v>
      </c>
      <c r="R61" s="12">
        <v>1032</v>
      </c>
      <c r="S61" s="12">
        <v>244</v>
      </c>
      <c r="T61" s="12">
        <v>14608</v>
      </c>
      <c r="U61" s="12">
        <v>1033</v>
      </c>
      <c r="V61" s="12">
        <v>241</v>
      </c>
      <c r="W61" s="12">
        <v>14539</v>
      </c>
      <c r="X61" s="12">
        <v>1035</v>
      </c>
      <c r="Y61" s="12">
        <v>240</v>
      </c>
      <c r="Z61" s="12">
        <v>14537</v>
      </c>
      <c r="AA61" s="12">
        <v>1024</v>
      </c>
      <c r="AB61" s="12">
        <v>240</v>
      </c>
      <c r="AC61" s="12">
        <v>14528</v>
      </c>
      <c r="AD61" s="12">
        <v>1024</v>
      </c>
      <c r="AE61" s="12">
        <v>239</v>
      </c>
      <c r="AF61" s="12">
        <v>14403</v>
      </c>
      <c r="AG61" s="12">
        <v>1023</v>
      </c>
      <c r="AH61" s="12">
        <v>245</v>
      </c>
      <c r="AI61" s="12">
        <v>14468</v>
      </c>
      <c r="AJ61" s="12">
        <v>1022</v>
      </c>
      <c r="AK61" s="12">
        <v>243</v>
      </c>
      <c r="AL61" s="12">
        <v>14581</v>
      </c>
    </row>
    <row r="62" spans="1:38" x14ac:dyDescent="0.35">
      <c r="A62" s="42">
        <f>A61+1</f>
        <v>3</v>
      </c>
      <c r="B62" s="43" t="s">
        <v>53</v>
      </c>
      <c r="C62" s="12">
        <v>1962</v>
      </c>
      <c r="D62" s="12">
        <v>431</v>
      </c>
      <c r="E62" s="12">
        <v>63515</v>
      </c>
      <c r="F62" s="12">
        <v>1968</v>
      </c>
      <c r="G62" s="12">
        <v>429</v>
      </c>
      <c r="H62" s="12">
        <v>63385</v>
      </c>
      <c r="I62" s="12">
        <v>1968</v>
      </c>
      <c r="J62" s="12">
        <v>431</v>
      </c>
      <c r="K62" s="12">
        <v>63477</v>
      </c>
      <c r="L62" s="12">
        <v>1967</v>
      </c>
      <c r="M62" s="12">
        <v>432</v>
      </c>
      <c r="N62" s="12">
        <v>62915</v>
      </c>
      <c r="O62" s="12">
        <v>1977</v>
      </c>
      <c r="P62" s="12">
        <v>429</v>
      </c>
      <c r="Q62" s="12">
        <v>63750</v>
      </c>
      <c r="R62" s="12">
        <v>1987</v>
      </c>
      <c r="S62" s="12">
        <v>431</v>
      </c>
      <c r="T62" s="12">
        <v>64036</v>
      </c>
      <c r="U62" s="12">
        <v>1985</v>
      </c>
      <c r="V62" s="12">
        <v>431</v>
      </c>
      <c r="W62" s="12">
        <v>63796</v>
      </c>
      <c r="X62" s="12">
        <v>1987</v>
      </c>
      <c r="Y62" s="12">
        <v>432</v>
      </c>
      <c r="Z62" s="12">
        <v>63794</v>
      </c>
      <c r="AA62" s="12">
        <v>1980</v>
      </c>
      <c r="AB62" s="12">
        <v>426</v>
      </c>
      <c r="AC62" s="12">
        <v>63649</v>
      </c>
      <c r="AD62" s="12">
        <v>1978</v>
      </c>
      <c r="AE62" s="12">
        <v>434</v>
      </c>
      <c r="AF62" s="12">
        <v>62614</v>
      </c>
      <c r="AG62" s="12">
        <v>1977</v>
      </c>
      <c r="AH62" s="12">
        <v>438</v>
      </c>
      <c r="AI62" s="12">
        <v>62863</v>
      </c>
      <c r="AJ62" s="12">
        <v>1984</v>
      </c>
      <c r="AK62" s="12">
        <v>428</v>
      </c>
      <c r="AL62" s="12">
        <v>62549</v>
      </c>
    </row>
    <row r="63" spans="1:38" x14ac:dyDescent="0.35">
      <c r="A63" s="42"/>
      <c r="B63" s="43" t="s">
        <v>54</v>
      </c>
      <c r="C63" s="12">
        <v>399</v>
      </c>
      <c r="D63" s="12">
        <v>90</v>
      </c>
      <c r="E63" s="12">
        <v>16279</v>
      </c>
      <c r="F63" s="12">
        <v>397</v>
      </c>
      <c r="G63" s="12">
        <v>94</v>
      </c>
      <c r="H63" s="12">
        <v>16196</v>
      </c>
      <c r="I63" s="12">
        <v>395</v>
      </c>
      <c r="J63" s="12">
        <v>93</v>
      </c>
      <c r="K63" s="12">
        <v>16461</v>
      </c>
      <c r="L63" s="12">
        <v>394</v>
      </c>
      <c r="M63" s="12">
        <v>93</v>
      </c>
      <c r="N63" s="12">
        <v>16328</v>
      </c>
      <c r="O63" s="12">
        <v>395</v>
      </c>
      <c r="P63" s="12">
        <v>93</v>
      </c>
      <c r="Q63" s="12">
        <v>16364</v>
      </c>
      <c r="R63" s="12">
        <v>397</v>
      </c>
      <c r="S63" s="12">
        <v>95</v>
      </c>
      <c r="T63" s="12">
        <v>16504</v>
      </c>
      <c r="U63" s="12">
        <v>395</v>
      </c>
      <c r="V63" s="12">
        <v>97</v>
      </c>
      <c r="W63" s="12">
        <v>16748</v>
      </c>
      <c r="X63" s="12">
        <v>400</v>
      </c>
      <c r="Y63" s="12">
        <v>98</v>
      </c>
      <c r="Z63" s="12">
        <v>16932</v>
      </c>
      <c r="AA63" s="12">
        <v>399</v>
      </c>
      <c r="AB63" s="12">
        <v>99</v>
      </c>
      <c r="AC63" s="12">
        <v>17038</v>
      </c>
      <c r="AD63" s="12">
        <v>402</v>
      </c>
      <c r="AE63" s="12">
        <v>96</v>
      </c>
      <c r="AF63" s="12">
        <v>17085</v>
      </c>
      <c r="AG63" s="12">
        <v>397</v>
      </c>
      <c r="AH63" s="12">
        <v>98</v>
      </c>
      <c r="AI63" s="12">
        <v>17258</v>
      </c>
      <c r="AJ63" s="12">
        <v>399</v>
      </c>
      <c r="AK63" s="12">
        <v>97</v>
      </c>
      <c r="AL63" s="12">
        <v>17068</v>
      </c>
    </row>
    <row r="64" spans="1:38" x14ac:dyDescent="0.35">
      <c r="A64" s="42"/>
      <c r="B64" s="44" t="s">
        <v>55</v>
      </c>
      <c r="C64" s="31">
        <f t="shared" ref="C64:AL64" si="21">SUM(C62:C63)</f>
        <v>2361</v>
      </c>
      <c r="D64" s="31">
        <f t="shared" si="21"/>
        <v>521</v>
      </c>
      <c r="E64" s="31">
        <f t="shared" si="21"/>
        <v>79794</v>
      </c>
      <c r="F64" s="31">
        <f t="shared" si="21"/>
        <v>2365</v>
      </c>
      <c r="G64" s="31">
        <f t="shared" si="21"/>
        <v>523</v>
      </c>
      <c r="H64" s="31">
        <f t="shared" si="21"/>
        <v>79581</v>
      </c>
      <c r="I64" s="31">
        <f t="shared" si="21"/>
        <v>2363</v>
      </c>
      <c r="J64" s="31">
        <f t="shared" si="21"/>
        <v>524</v>
      </c>
      <c r="K64" s="31">
        <f t="shared" si="21"/>
        <v>79938</v>
      </c>
      <c r="L64" s="31">
        <f t="shared" si="21"/>
        <v>2361</v>
      </c>
      <c r="M64" s="31">
        <f t="shared" si="21"/>
        <v>525</v>
      </c>
      <c r="N64" s="31">
        <f t="shared" si="21"/>
        <v>79243</v>
      </c>
      <c r="O64" s="31">
        <f t="shared" si="21"/>
        <v>2372</v>
      </c>
      <c r="P64" s="31">
        <f t="shared" si="21"/>
        <v>522</v>
      </c>
      <c r="Q64" s="31">
        <f t="shared" si="21"/>
        <v>80114</v>
      </c>
      <c r="R64" s="31">
        <f t="shared" si="21"/>
        <v>2384</v>
      </c>
      <c r="S64" s="31">
        <f t="shared" si="21"/>
        <v>526</v>
      </c>
      <c r="T64" s="31">
        <f t="shared" si="21"/>
        <v>80540</v>
      </c>
      <c r="U64" s="31">
        <f t="shared" si="21"/>
        <v>2380</v>
      </c>
      <c r="V64" s="31">
        <f t="shared" si="21"/>
        <v>528</v>
      </c>
      <c r="W64" s="31">
        <f t="shared" si="21"/>
        <v>80544</v>
      </c>
      <c r="X64" s="31">
        <f t="shared" si="21"/>
        <v>2387</v>
      </c>
      <c r="Y64" s="31">
        <f t="shared" si="21"/>
        <v>530</v>
      </c>
      <c r="Z64" s="31">
        <f t="shared" si="21"/>
        <v>80726</v>
      </c>
      <c r="AA64" s="31">
        <f t="shared" si="21"/>
        <v>2379</v>
      </c>
      <c r="AB64" s="31">
        <f t="shared" si="21"/>
        <v>525</v>
      </c>
      <c r="AC64" s="31">
        <f t="shared" si="21"/>
        <v>80687</v>
      </c>
      <c r="AD64" s="31">
        <f t="shared" si="21"/>
        <v>2380</v>
      </c>
      <c r="AE64" s="31">
        <f t="shared" si="21"/>
        <v>530</v>
      </c>
      <c r="AF64" s="31">
        <f t="shared" si="21"/>
        <v>79699</v>
      </c>
      <c r="AG64" s="31">
        <f t="shared" si="21"/>
        <v>2374</v>
      </c>
      <c r="AH64" s="31">
        <f t="shared" si="21"/>
        <v>536</v>
      </c>
      <c r="AI64" s="31">
        <f t="shared" si="21"/>
        <v>80121</v>
      </c>
      <c r="AJ64" s="31">
        <f t="shared" si="21"/>
        <v>2383</v>
      </c>
      <c r="AK64" s="31">
        <f t="shared" si="21"/>
        <v>525</v>
      </c>
      <c r="AL64" s="31">
        <f t="shared" si="21"/>
        <v>79617</v>
      </c>
    </row>
    <row r="65" spans="1:38" x14ac:dyDescent="0.35">
      <c r="A65" s="42">
        <f>A62+1</f>
        <v>4</v>
      </c>
      <c r="B65" s="43" t="s">
        <v>56</v>
      </c>
      <c r="C65" s="12">
        <v>846</v>
      </c>
      <c r="D65" s="12">
        <v>259</v>
      </c>
      <c r="E65" s="12">
        <v>19859</v>
      </c>
      <c r="F65" s="12">
        <v>845</v>
      </c>
      <c r="G65" s="12">
        <v>259</v>
      </c>
      <c r="H65" s="12">
        <v>19756</v>
      </c>
      <c r="I65" s="12">
        <v>842</v>
      </c>
      <c r="J65" s="12">
        <v>257</v>
      </c>
      <c r="K65" s="12">
        <v>19761</v>
      </c>
      <c r="L65" s="12">
        <v>837</v>
      </c>
      <c r="M65" s="12">
        <v>256</v>
      </c>
      <c r="N65" s="12">
        <v>19951</v>
      </c>
      <c r="O65" s="12">
        <v>835</v>
      </c>
      <c r="P65" s="12">
        <v>249</v>
      </c>
      <c r="Q65" s="12">
        <v>20269</v>
      </c>
      <c r="R65" s="12">
        <v>830</v>
      </c>
      <c r="S65" s="12">
        <v>249</v>
      </c>
      <c r="T65" s="12">
        <v>20451</v>
      </c>
      <c r="U65" s="12">
        <v>832</v>
      </c>
      <c r="V65" s="12">
        <v>250</v>
      </c>
      <c r="W65" s="12">
        <v>20404</v>
      </c>
      <c r="X65" s="12">
        <v>831</v>
      </c>
      <c r="Y65" s="12">
        <v>250</v>
      </c>
      <c r="Z65" s="12">
        <v>20263</v>
      </c>
      <c r="AA65" s="12">
        <v>834</v>
      </c>
      <c r="AB65" s="12">
        <v>248</v>
      </c>
      <c r="AC65" s="12">
        <v>20142</v>
      </c>
      <c r="AD65" s="12">
        <v>834</v>
      </c>
      <c r="AE65" s="12">
        <v>246</v>
      </c>
      <c r="AF65" s="12">
        <v>19975</v>
      </c>
      <c r="AG65" s="12">
        <v>837</v>
      </c>
      <c r="AH65" s="12">
        <v>233</v>
      </c>
      <c r="AI65" s="12">
        <v>20213</v>
      </c>
      <c r="AJ65" s="12">
        <v>833</v>
      </c>
      <c r="AK65" s="12">
        <v>228</v>
      </c>
      <c r="AL65" s="12">
        <v>20217</v>
      </c>
    </row>
    <row r="66" spans="1:38" x14ac:dyDescent="0.35">
      <c r="A66" s="42">
        <f>A65+1</f>
        <v>5</v>
      </c>
      <c r="B66" s="43" t="s">
        <v>57</v>
      </c>
      <c r="C66" s="12">
        <v>887</v>
      </c>
      <c r="D66" s="12">
        <v>261</v>
      </c>
      <c r="E66" s="12">
        <v>17736</v>
      </c>
      <c r="F66" s="12">
        <v>889</v>
      </c>
      <c r="G66" s="12">
        <v>261</v>
      </c>
      <c r="H66" s="12">
        <v>17753</v>
      </c>
      <c r="I66" s="12">
        <v>888</v>
      </c>
      <c r="J66" s="12">
        <v>263</v>
      </c>
      <c r="K66" s="12">
        <v>17750</v>
      </c>
      <c r="L66" s="12">
        <v>890</v>
      </c>
      <c r="M66" s="12">
        <v>261</v>
      </c>
      <c r="N66" s="12">
        <v>17452</v>
      </c>
      <c r="O66" s="12">
        <v>892</v>
      </c>
      <c r="P66" s="12">
        <v>266</v>
      </c>
      <c r="Q66" s="12">
        <v>18823</v>
      </c>
      <c r="R66" s="12">
        <v>898</v>
      </c>
      <c r="S66" s="12">
        <v>267</v>
      </c>
      <c r="T66" s="12">
        <v>19053</v>
      </c>
      <c r="U66" s="12">
        <v>900</v>
      </c>
      <c r="V66" s="12">
        <v>268</v>
      </c>
      <c r="W66" s="12">
        <v>19047</v>
      </c>
      <c r="X66" s="12">
        <v>899</v>
      </c>
      <c r="Y66" s="12">
        <v>264</v>
      </c>
      <c r="Z66" s="12">
        <v>19178</v>
      </c>
      <c r="AA66" s="12">
        <v>899</v>
      </c>
      <c r="AB66" s="12">
        <v>258</v>
      </c>
      <c r="AC66" s="12">
        <v>19117</v>
      </c>
      <c r="AD66" s="12">
        <v>897</v>
      </c>
      <c r="AE66" s="12">
        <v>260</v>
      </c>
      <c r="AF66" s="12">
        <v>18732</v>
      </c>
      <c r="AG66" s="12">
        <v>901</v>
      </c>
      <c r="AH66" s="12">
        <v>259</v>
      </c>
      <c r="AI66" s="12">
        <v>18916</v>
      </c>
      <c r="AJ66" s="12">
        <v>901</v>
      </c>
      <c r="AK66" s="12">
        <v>257</v>
      </c>
      <c r="AL66" s="12">
        <v>18966</v>
      </c>
    </row>
    <row r="67" spans="1:38" x14ac:dyDescent="0.35">
      <c r="A67" s="42">
        <f>A66+1</f>
        <v>6</v>
      </c>
      <c r="B67" s="43" t="s">
        <v>58</v>
      </c>
      <c r="C67" s="12">
        <v>3476</v>
      </c>
      <c r="D67" s="12">
        <v>723</v>
      </c>
      <c r="E67" s="12">
        <v>108844</v>
      </c>
      <c r="F67" s="12">
        <v>3482</v>
      </c>
      <c r="G67" s="12">
        <v>722</v>
      </c>
      <c r="H67" s="12">
        <v>109225</v>
      </c>
      <c r="I67" s="12">
        <v>3480</v>
      </c>
      <c r="J67" s="12">
        <v>726</v>
      </c>
      <c r="K67" s="12">
        <v>108951</v>
      </c>
      <c r="L67" s="12">
        <v>3488</v>
      </c>
      <c r="M67" s="12">
        <v>726</v>
      </c>
      <c r="N67" s="12">
        <v>108325</v>
      </c>
      <c r="O67" s="12">
        <v>3487</v>
      </c>
      <c r="P67" s="12">
        <v>726</v>
      </c>
      <c r="Q67" s="12">
        <v>108895</v>
      </c>
      <c r="R67" s="12">
        <v>3501</v>
      </c>
      <c r="S67" s="12">
        <v>727</v>
      </c>
      <c r="T67" s="12">
        <v>109009</v>
      </c>
      <c r="U67" s="12">
        <v>3509</v>
      </c>
      <c r="V67" s="12">
        <v>729</v>
      </c>
      <c r="W67" s="12">
        <v>109188</v>
      </c>
      <c r="X67" s="12">
        <v>3500</v>
      </c>
      <c r="Y67" s="12">
        <v>723</v>
      </c>
      <c r="Z67" s="12">
        <v>109345</v>
      </c>
      <c r="AA67" s="12">
        <v>3498</v>
      </c>
      <c r="AB67" s="12">
        <v>716</v>
      </c>
      <c r="AC67" s="12">
        <v>109195</v>
      </c>
      <c r="AD67" s="12">
        <v>3509</v>
      </c>
      <c r="AE67" s="12">
        <v>718</v>
      </c>
      <c r="AF67" s="12">
        <v>109177</v>
      </c>
      <c r="AG67" s="12">
        <v>3516</v>
      </c>
      <c r="AH67" s="12">
        <v>717</v>
      </c>
      <c r="AI67" s="12">
        <v>108893</v>
      </c>
      <c r="AJ67" s="12">
        <v>3519</v>
      </c>
      <c r="AK67" s="12">
        <v>721</v>
      </c>
      <c r="AL67" s="12">
        <v>108604</v>
      </c>
    </row>
    <row r="68" spans="1:38" x14ac:dyDescent="0.35">
      <c r="A68" s="42"/>
      <c r="B68" s="43" t="s">
        <v>59</v>
      </c>
      <c r="C68" s="12">
        <v>1026</v>
      </c>
      <c r="D68" s="12">
        <v>268</v>
      </c>
      <c r="E68" s="12">
        <v>59437</v>
      </c>
      <c r="F68" s="12">
        <v>1032</v>
      </c>
      <c r="G68" s="12">
        <v>270</v>
      </c>
      <c r="H68" s="12">
        <v>59740</v>
      </c>
      <c r="I68" s="12">
        <v>1029</v>
      </c>
      <c r="J68" s="12">
        <v>270</v>
      </c>
      <c r="K68" s="12">
        <v>60104</v>
      </c>
      <c r="L68" s="12">
        <v>1033</v>
      </c>
      <c r="M68" s="12">
        <v>270</v>
      </c>
      <c r="N68" s="12">
        <v>59844</v>
      </c>
      <c r="O68" s="12">
        <v>1034</v>
      </c>
      <c r="P68" s="12">
        <v>270</v>
      </c>
      <c r="Q68" s="12">
        <v>60012</v>
      </c>
      <c r="R68" s="12">
        <v>1034</v>
      </c>
      <c r="S68" s="12">
        <v>271</v>
      </c>
      <c r="T68" s="12">
        <v>60316</v>
      </c>
      <c r="U68" s="12">
        <v>1036</v>
      </c>
      <c r="V68" s="12">
        <v>271</v>
      </c>
      <c r="W68" s="12">
        <v>60582</v>
      </c>
      <c r="X68" s="12">
        <v>1036</v>
      </c>
      <c r="Y68" s="12">
        <v>271</v>
      </c>
      <c r="Z68" s="12">
        <v>60653</v>
      </c>
      <c r="AA68" s="12">
        <v>1046</v>
      </c>
      <c r="AB68" s="12">
        <v>270</v>
      </c>
      <c r="AC68" s="12">
        <v>60649</v>
      </c>
      <c r="AD68" s="12">
        <v>1052</v>
      </c>
      <c r="AE68" s="12">
        <v>275</v>
      </c>
      <c r="AF68" s="12">
        <v>60503</v>
      </c>
      <c r="AG68" s="12">
        <v>1050</v>
      </c>
      <c r="AH68" s="12">
        <v>275</v>
      </c>
      <c r="AI68" s="12">
        <v>60626</v>
      </c>
      <c r="AJ68" s="12">
        <v>1056</v>
      </c>
      <c r="AK68" s="12">
        <v>274</v>
      </c>
      <c r="AL68" s="12">
        <v>60819</v>
      </c>
    </row>
    <row r="69" spans="1:38" x14ac:dyDescent="0.35">
      <c r="A69" s="42"/>
      <c r="B69" s="44" t="s">
        <v>60</v>
      </c>
      <c r="C69" s="31">
        <f t="shared" ref="C69:AL69" si="22">SUM(C67:C68)</f>
        <v>4502</v>
      </c>
      <c r="D69" s="31">
        <f t="shared" si="22"/>
        <v>991</v>
      </c>
      <c r="E69" s="31">
        <f t="shared" si="22"/>
        <v>168281</v>
      </c>
      <c r="F69" s="31">
        <f t="shared" si="22"/>
        <v>4514</v>
      </c>
      <c r="G69" s="31">
        <f t="shared" si="22"/>
        <v>992</v>
      </c>
      <c r="H69" s="31">
        <f t="shared" si="22"/>
        <v>168965</v>
      </c>
      <c r="I69" s="31">
        <f t="shared" si="22"/>
        <v>4509</v>
      </c>
      <c r="J69" s="31">
        <f t="shared" si="22"/>
        <v>996</v>
      </c>
      <c r="K69" s="31">
        <f t="shared" si="22"/>
        <v>169055</v>
      </c>
      <c r="L69" s="31">
        <f t="shared" si="22"/>
        <v>4521</v>
      </c>
      <c r="M69" s="31">
        <f t="shared" si="22"/>
        <v>996</v>
      </c>
      <c r="N69" s="31">
        <f t="shared" si="22"/>
        <v>168169</v>
      </c>
      <c r="O69" s="31">
        <f t="shared" si="22"/>
        <v>4521</v>
      </c>
      <c r="P69" s="31">
        <f t="shared" si="22"/>
        <v>996</v>
      </c>
      <c r="Q69" s="31">
        <f t="shared" si="22"/>
        <v>168907</v>
      </c>
      <c r="R69" s="31">
        <f t="shared" si="22"/>
        <v>4535</v>
      </c>
      <c r="S69" s="31">
        <f t="shared" si="22"/>
        <v>998</v>
      </c>
      <c r="T69" s="31">
        <f t="shared" si="22"/>
        <v>169325</v>
      </c>
      <c r="U69" s="31">
        <f t="shared" si="22"/>
        <v>4545</v>
      </c>
      <c r="V69" s="31">
        <f t="shared" si="22"/>
        <v>1000</v>
      </c>
      <c r="W69" s="31">
        <f t="shared" si="22"/>
        <v>169770</v>
      </c>
      <c r="X69" s="31">
        <f t="shared" si="22"/>
        <v>4536</v>
      </c>
      <c r="Y69" s="31">
        <f t="shared" si="22"/>
        <v>994</v>
      </c>
      <c r="Z69" s="31">
        <f t="shared" si="22"/>
        <v>169998</v>
      </c>
      <c r="AA69" s="31">
        <f t="shared" si="22"/>
        <v>4544</v>
      </c>
      <c r="AB69" s="31">
        <f t="shared" si="22"/>
        <v>986</v>
      </c>
      <c r="AC69" s="31">
        <f t="shared" si="22"/>
        <v>169844</v>
      </c>
      <c r="AD69" s="31">
        <f t="shared" si="22"/>
        <v>4561</v>
      </c>
      <c r="AE69" s="31">
        <f t="shared" si="22"/>
        <v>993</v>
      </c>
      <c r="AF69" s="31">
        <f t="shared" si="22"/>
        <v>169680</v>
      </c>
      <c r="AG69" s="31">
        <f t="shared" si="22"/>
        <v>4566</v>
      </c>
      <c r="AH69" s="31">
        <f t="shared" si="22"/>
        <v>992</v>
      </c>
      <c r="AI69" s="31">
        <f t="shared" si="22"/>
        <v>169519</v>
      </c>
      <c r="AJ69" s="31">
        <f t="shared" si="22"/>
        <v>4575</v>
      </c>
      <c r="AK69" s="31">
        <f t="shared" si="22"/>
        <v>995</v>
      </c>
      <c r="AL69" s="31">
        <f t="shared" si="22"/>
        <v>169423</v>
      </c>
    </row>
    <row r="70" spans="1:38" x14ac:dyDescent="0.35">
      <c r="A70" s="42">
        <f>A67+1</f>
        <v>7</v>
      </c>
      <c r="B70" s="43" t="s">
        <v>61</v>
      </c>
      <c r="C70" s="12">
        <v>9464</v>
      </c>
      <c r="D70" s="12">
        <v>1820</v>
      </c>
      <c r="E70" s="12">
        <v>409975</v>
      </c>
      <c r="F70" s="12">
        <v>9504</v>
      </c>
      <c r="G70" s="12">
        <v>1815</v>
      </c>
      <c r="H70" s="12">
        <v>410520</v>
      </c>
      <c r="I70" s="12">
        <v>9531</v>
      </c>
      <c r="J70" s="12">
        <v>1818</v>
      </c>
      <c r="K70" s="12">
        <v>411313</v>
      </c>
      <c r="L70" s="12">
        <v>9544</v>
      </c>
      <c r="M70" s="12">
        <v>1819</v>
      </c>
      <c r="N70" s="12">
        <v>409548</v>
      </c>
      <c r="O70" s="12">
        <v>9590</v>
      </c>
      <c r="P70" s="12">
        <v>1819</v>
      </c>
      <c r="Q70" s="12">
        <v>413453</v>
      </c>
      <c r="R70" s="12">
        <v>9623</v>
      </c>
      <c r="S70" s="12">
        <v>1815</v>
      </c>
      <c r="T70" s="12">
        <v>417305</v>
      </c>
      <c r="U70" s="12">
        <v>9658</v>
      </c>
      <c r="V70" s="12">
        <v>1819</v>
      </c>
      <c r="W70" s="12">
        <v>419410</v>
      </c>
      <c r="X70" s="12">
        <v>9678</v>
      </c>
      <c r="Y70" s="12">
        <v>1813</v>
      </c>
      <c r="Z70" s="12">
        <v>422745</v>
      </c>
      <c r="AA70" s="12">
        <v>9735</v>
      </c>
      <c r="AB70" s="12">
        <v>1806</v>
      </c>
      <c r="AC70" s="12">
        <v>423673</v>
      </c>
      <c r="AD70" s="12">
        <v>9768</v>
      </c>
      <c r="AE70" s="12">
        <v>1820</v>
      </c>
      <c r="AF70" s="12">
        <v>421930</v>
      </c>
      <c r="AG70" s="12">
        <v>9782</v>
      </c>
      <c r="AH70" s="12">
        <v>1829</v>
      </c>
      <c r="AI70" s="12">
        <v>422776</v>
      </c>
      <c r="AJ70" s="12">
        <v>9798</v>
      </c>
      <c r="AK70" s="12">
        <v>1835</v>
      </c>
      <c r="AL70" s="12">
        <v>422714</v>
      </c>
    </row>
    <row r="71" spans="1:38" x14ac:dyDescent="0.35">
      <c r="A71" s="42"/>
      <c r="B71" s="43" t="s">
        <v>62</v>
      </c>
      <c r="C71" s="12">
        <v>6178</v>
      </c>
      <c r="D71" s="12">
        <v>1344</v>
      </c>
      <c r="E71" s="12">
        <v>276920</v>
      </c>
      <c r="F71" s="12">
        <v>6211</v>
      </c>
      <c r="G71" s="12">
        <v>1350</v>
      </c>
      <c r="H71" s="12">
        <v>279225</v>
      </c>
      <c r="I71" s="12">
        <v>6273</v>
      </c>
      <c r="J71" s="12">
        <v>1352</v>
      </c>
      <c r="K71" s="12">
        <v>278054</v>
      </c>
      <c r="L71" s="12">
        <v>6292</v>
      </c>
      <c r="M71" s="12">
        <v>1346</v>
      </c>
      <c r="N71" s="12">
        <v>277230</v>
      </c>
      <c r="O71" s="12">
        <v>6316</v>
      </c>
      <c r="P71" s="12">
        <v>1347</v>
      </c>
      <c r="Q71" s="12">
        <v>278256</v>
      </c>
      <c r="R71" s="12">
        <v>6360</v>
      </c>
      <c r="S71" s="12">
        <v>1348</v>
      </c>
      <c r="T71" s="12">
        <v>278688</v>
      </c>
      <c r="U71" s="12">
        <v>6369</v>
      </c>
      <c r="V71" s="12">
        <v>1358</v>
      </c>
      <c r="W71" s="12">
        <v>278517</v>
      </c>
      <c r="X71" s="12">
        <v>6376</v>
      </c>
      <c r="Y71" s="12">
        <v>1355</v>
      </c>
      <c r="Z71" s="12">
        <v>277888</v>
      </c>
      <c r="AA71" s="12">
        <v>6392</v>
      </c>
      <c r="AB71" s="12">
        <v>1367</v>
      </c>
      <c r="AC71" s="12">
        <v>276765</v>
      </c>
      <c r="AD71" s="12">
        <v>6430</v>
      </c>
      <c r="AE71" s="12">
        <v>1372</v>
      </c>
      <c r="AF71" s="12">
        <v>277334</v>
      </c>
      <c r="AG71" s="12">
        <v>6470</v>
      </c>
      <c r="AH71" s="12">
        <v>1379</v>
      </c>
      <c r="AI71" s="12">
        <v>277697</v>
      </c>
      <c r="AJ71" s="12">
        <v>6492</v>
      </c>
      <c r="AK71" s="12">
        <v>1382</v>
      </c>
      <c r="AL71" s="12">
        <v>276779</v>
      </c>
    </row>
    <row r="72" spans="1:38" x14ac:dyDescent="0.35">
      <c r="A72" s="42"/>
      <c r="B72" s="43" t="s">
        <v>63</v>
      </c>
      <c r="C72" s="12">
        <v>8151</v>
      </c>
      <c r="D72" s="12">
        <v>905</v>
      </c>
      <c r="E72" s="12">
        <v>121482</v>
      </c>
      <c r="F72" s="12">
        <v>8195</v>
      </c>
      <c r="G72" s="12">
        <v>909</v>
      </c>
      <c r="H72" s="12">
        <v>121305</v>
      </c>
      <c r="I72" s="12">
        <v>8202</v>
      </c>
      <c r="J72" s="12">
        <v>914</v>
      </c>
      <c r="K72" s="12">
        <v>122038</v>
      </c>
      <c r="L72" s="12">
        <v>8260</v>
      </c>
      <c r="M72" s="12">
        <v>915</v>
      </c>
      <c r="N72" s="12">
        <v>122365</v>
      </c>
      <c r="O72" s="12">
        <v>8340</v>
      </c>
      <c r="P72" s="12">
        <v>913</v>
      </c>
      <c r="Q72" s="12">
        <v>123297</v>
      </c>
      <c r="R72" s="12">
        <v>8417</v>
      </c>
      <c r="S72" s="12">
        <v>917</v>
      </c>
      <c r="T72" s="12">
        <v>124151</v>
      </c>
      <c r="U72" s="12">
        <v>8450</v>
      </c>
      <c r="V72" s="12">
        <v>925</v>
      </c>
      <c r="W72" s="12">
        <v>125206</v>
      </c>
      <c r="X72" s="12">
        <v>8480</v>
      </c>
      <c r="Y72" s="12">
        <v>924</v>
      </c>
      <c r="Z72" s="12">
        <v>125945</v>
      </c>
      <c r="AA72" s="12">
        <v>8518</v>
      </c>
      <c r="AB72" s="12">
        <v>933</v>
      </c>
      <c r="AC72" s="12">
        <v>126323</v>
      </c>
      <c r="AD72" s="12">
        <v>8575</v>
      </c>
      <c r="AE72" s="12">
        <v>940</v>
      </c>
      <c r="AF72" s="12">
        <v>126243</v>
      </c>
      <c r="AG72" s="12">
        <v>8616</v>
      </c>
      <c r="AH72" s="12">
        <v>943</v>
      </c>
      <c r="AI72" s="12">
        <v>127065</v>
      </c>
      <c r="AJ72" s="12">
        <v>8647</v>
      </c>
      <c r="AK72" s="12">
        <v>942</v>
      </c>
      <c r="AL72" s="12">
        <v>127861</v>
      </c>
    </row>
    <row r="73" spans="1:38" x14ac:dyDescent="0.35">
      <c r="A73" s="42"/>
      <c r="B73" s="44" t="s">
        <v>64</v>
      </c>
      <c r="C73" s="31">
        <f t="shared" ref="C73:AL73" si="23">SUM(C70:C72)</f>
        <v>23793</v>
      </c>
      <c r="D73" s="31">
        <f t="shared" si="23"/>
        <v>4069</v>
      </c>
      <c r="E73" s="31">
        <f t="shared" si="23"/>
        <v>808377</v>
      </c>
      <c r="F73" s="31">
        <f t="shared" si="23"/>
        <v>23910</v>
      </c>
      <c r="G73" s="31">
        <f t="shared" si="23"/>
        <v>4074</v>
      </c>
      <c r="H73" s="31">
        <f t="shared" si="23"/>
        <v>811050</v>
      </c>
      <c r="I73" s="31">
        <f t="shared" si="23"/>
        <v>24006</v>
      </c>
      <c r="J73" s="31">
        <f t="shared" si="23"/>
        <v>4084</v>
      </c>
      <c r="K73" s="31">
        <f t="shared" si="23"/>
        <v>811405</v>
      </c>
      <c r="L73" s="31">
        <f t="shared" si="23"/>
        <v>24096</v>
      </c>
      <c r="M73" s="31">
        <f t="shared" si="23"/>
        <v>4080</v>
      </c>
      <c r="N73" s="31">
        <f t="shared" si="23"/>
        <v>809143</v>
      </c>
      <c r="O73" s="31">
        <f t="shared" si="23"/>
        <v>24246</v>
      </c>
      <c r="P73" s="31">
        <f t="shared" si="23"/>
        <v>4079</v>
      </c>
      <c r="Q73" s="31">
        <f t="shared" si="23"/>
        <v>815006</v>
      </c>
      <c r="R73" s="31">
        <f t="shared" si="23"/>
        <v>24400</v>
      </c>
      <c r="S73" s="31">
        <f t="shared" si="23"/>
        <v>4080</v>
      </c>
      <c r="T73" s="31">
        <f t="shared" si="23"/>
        <v>820144</v>
      </c>
      <c r="U73" s="31">
        <f t="shared" si="23"/>
        <v>24477</v>
      </c>
      <c r="V73" s="31">
        <f t="shared" si="23"/>
        <v>4102</v>
      </c>
      <c r="W73" s="31">
        <f t="shared" si="23"/>
        <v>823133</v>
      </c>
      <c r="X73" s="31">
        <f t="shared" si="23"/>
        <v>24534</v>
      </c>
      <c r="Y73" s="31">
        <f t="shared" si="23"/>
        <v>4092</v>
      </c>
      <c r="Z73" s="31">
        <f t="shared" si="23"/>
        <v>826578</v>
      </c>
      <c r="AA73" s="31">
        <f t="shared" si="23"/>
        <v>24645</v>
      </c>
      <c r="AB73" s="31">
        <f t="shared" si="23"/>
        <v>4106</v>
      </c>
      <c r="AC73" s="31">
        <f t="shared" si="23"/>
        <v>826761</v>
      </c>
      <c r="AD73" s="31">
        <f t="shared" si="23"/>
        <v>24773</v>
      </c>
      <c r="AE73" s="31">
        <f t="shared" si="23"/>
        <v>4132</v>
      </c>
      <c r="AF73" s="31">
        <f t="shared" si="23"/>
        <v>825507</v>
      </c>
      <c r="AG73" s="31">
        <f t="shared" si="23"/>
        <v>24868</v>
      </c>
      <c r="AH73" s="31">
        <f t="shared" si="23"/>
        <v>4151</v>
      </c>
      <c r="AI73" s="31">
        <f t="shared" si="23"/>
        <v>827538</v>
      </c>
      <c r="AJ73" s="31">
        <f t="shared" si="23"/>
        <v>24937</v>
      </c>
      <c r="AK73" s="31">
        <f t="shared" si="23"/>
        <v>4159</v>
      </c>
      <c r="AL73" s="31">
        <f t="shared" si="23"/>
        <v>827354</v>
      </c>
    </row>
    <row r="74" spans="1:38" x14ac:dyDescent="0.35">
      <c r="A74" s="42">
        <f>A70+1</f>
        <v>8</v>
      </c>
      <c r="B74" s="43" t="s">
        <v>65</v>
      </c>
      <c r="C74" s="12">
        <v>6590</v>
      </c>
      <c r="D74" s="12">
        <v>1185</v>
      </c>
      <c r="E74" s="12">
        <v>213603</v>
      </c>
      <c r="F74" s="12">
        <v>6620</v>
      </c>
      <c r="G74" s="12">
        <v>1185</v>
      </c>
      <c r="H74" s="12">
        <v>214764</v>
      </c>
      <c r="I74" s="12">
        <v>6649</v>
      </c>
      <c r="J74" s="12">
        <v>1192</v>
      </c>
      <c r="K74" s="12">
        <v>213407</v>
      </c>
      <c r="L74" s="12">
        <v>6654</v>
      </c>
      <c r="M74" s="12">
        <v>1189</v>
      </c>
      <c r="N74" s="12">
        <v>212539</v>
      </c>
      <c r="O74" s="12">
        <v>6681</v>
      </c>
      <c r="P74" s="12">
        <v>1197</v>
      </c>
      <c r="Q74" s="12">
        <v>214375</v>
      </c>
      <c r="R74" s="12">
        <v>6668</v>
      </c>
      <c r="S74" s="12">
        <v>1194</v>
      </c>
      <c r="T74" s="12">
        <v>214657</v>
      </c>
      <c r="U74" s="12">
        <v>6682</v>
      </c>
      <c r="V74" s="12">
        <v>1200</v>
      </c>
      <c r="W74" s="12">
        <v>215846</v>
      </c>
      <c r="X74" s="12">
        <v>6707</v>
      </c>
      <c r="Y74" s="12">
        <v>1196</v>
      </c>
      <c r="Z74" s="12">
        <v>214185</v>
      </c>
      <c r="AA74" s="12">
        <v>6746</v>
      </c>
      <c r="AB74" s="12">
        <v>1195</v>
      </c>
      <c r="AC74" s="12">
        <v>212806</v>
      </c>
      <c r="AD74" s="12">
        <v>6771</v>
      </c>
      <c r="AE74" s="12">
        <v>1199</v>
      </c>
      <c r="AF74" s="12">
        <v>212441</v>
      </c>
      <c r="AG74" s="12">
        <v>6800</v>
      </c>
      <c r="AH74" s="12">
        <v>1200</v>
      </c>
      <c r="AI74" s="12">
        <v>211312</v>
      </c>
      <c r="AJ74" s="12">
        <v>6809</v>
      </c>
      <c r="AK74" s="12">
        <v>1210</v>
      </c>
      <c r="AL74" s="12">
        <v>209946</v>
      </c>
    </row>
    <row r="75" spans="1:38" x14ac:dyDescent="0.35">
      <c r="A75" s="42"/>
      <c r="B75" s="43" t="s">
        <v>66</v>
      </c>
      <c r="C75" s="12">
        <v>2778</v>
      </c>
      <c r="D75" s="12">
        <v>871</v>
      </c>
      <c r="E75" s="12">
        <v>264715</v>
      </c>
      <c r="F75" s="12">
        <v>2777</v>
      </c>
      <c r="G75" s="12">
        <v>875</v>
      </c>
      <c r="H75" s="12">
        <v>266110</v>
      </c>
      <c r="I75" s="12">
        <v>2806</v>
      </c>
      <c r="J75" s="12">
        <v>871</v>
      </c>
      <c r="K75" s="12">
        <v>269237</v>
      </c>
      <c r="L75" s="12">
        <v>2821</v>
      </c>
      <c r="M75" s="12">
        <v>876</v>
      </c>
      <c r="N75" s="12">
        <v>267542</v>
      </c>
      <c r="O75" s="12">
        <v>2856</v>
      </c>
      <c r="P75" s="12">
        <v>881</v>
      </c>
      <c r="Q75" s="12">
        <v>270779</v>
      </c>
      <c r="R75" s="12">
        <v>2887</v>
      </c>
      <c r="S75" s="12">
        <v>877</v>
      </c>
      <c r="T75" s="12">
        <v>273590</v>
      </c>
      <c r="U75" s="12">
        <v>2923</v>
      </c>
      <c r="V75" s="12">
        <v>879</v>
      </c>
      <c r="W75" s="12">
        <v>274491</v>
      </c>
      <c r="X75" s="12">
        <v>2961</v>
      </c>
      <c r="Y75" s="12">
        <v>879</v>
      </c>
      <c r="Z75" s="12">
        <v>274479</v>
      </c>
      <c r="AA75" s="12">
        <v>2983</v>
      </c>
      <c r="AB75" s="12">
        <v>882</v>
      </c>
      <c r="AC75" s="12">
        <v>276599</v>
      </c>
      <c r="AD75" s="12">
        <v>3019</v>
      </c>
      <c r="AE75" s="12">
        <v>881</v>
      </c>
      <c r="AF75" s="12">
        <v>276834</v>
      </c>
      <c r="AG75" s="12">
        <v>3041</v>
      </c>
      <c r="AH75" s="12">
        <v>880</v>
      </c>
      <c r="AI75" s="12">
        <v>277741</v>
      </c>
      <c r="AJ75" s="12">
        <v>3072</v>
      </c>
      <c r="AK75" s="12">
        <v>884</v>
      </c>
      <c r="AL75" s="12">
        <v>277385</v>
      </c>
    </row>
    <row r="76" spans="1:38" x14ac:dyDescent="0.35">
      <c r="A76" s="42"/>
      <c r="B76" s="44" t="s">
        <v>67</v>
      </c>
      <c r="C76" s="31">
        <f t="shared" ref="C76:AL76" si="24">SUM(C74:C75)</f>
        <v>9368</v>
      </c>
      <c r="D76" s="31">
        <f t="shared" si="24"/>
        <v>2056</v>
      </c>
      <c r="E76" s="31">
        <f t="shared" si="24"/>
        <v>478318</v>
      </c>
      <c r="F76" s="31">
        <f t="shared" si="24"/>
        <v>9397</v>
      </c>
      <c r="G76" s="31">
        <f t="shared" si="24"/>
        <v>2060</v>
      </c>
      <c r="H76" s="31">
        <f t="shared" si="24"/>
        <v>480874</v>
      </c>
      <c r="I76" s="31">
        <f t="shared" si="24"/>
        <v>9455</v>
      </c>
      <c r="J76" s="31">
        <f t="shared" si="24"/>
        <v>2063</v>
      </c>
      <c r="K76" s="31">
        <f t="shared" si="24"/>
        <v>482644</v>
      </c>
      <c r="L76" s="31">
        <f t="shared" si="24"/>
        <v>9475</v>
      </c>
      <c r="M76" s="31">
        <f t="shared" si="24"/>
        <v>2065</v>
      </c>
      <c r="N76" s="31">
        <f t="shared" si="24"/>
        <v>480081</v>
      </c>
      <c r="O76" s="31">
        <f t="shared" si="24"/>
        <v>9537</v>
      </c>
      <c r="P76" s="31">
        <f t="shared" si="24"/>
        <v>2078</v>
      </c>
      <c r="Q76" s="31">
        <f t="shared" si="24"/>
        <v>485154</v>
      </c>
      <c r="R76" s="31">
        <f t="shared" si="24"/>
        <v>9555</v>
      </c>
      <c r="S76" s="31">
        <f t="shared" si="24"/>
        <v>2071</v>
      </c>
      <c r="T76" s="31">
        <f t="shared" si="24"/>
        <v>488247</v>
      </c>
      <c r="U76" s="31">
        <f t="shared" si="24"/>
        <v>9605</v>
      </c>
      <c r="V76" s="31">
        <f t="shared" si="24"/>
        <v>2079</v>
      </c>
      <c r="W76" s="31">
        <f t="shared" si="24"/>
        <v>490337</v>
      </c>
      <c r="X76" s="31">
        <f t="shared" si="24"/>
        <v>9668</v>
      </c>
      <c r="Y76" s="31">
        <f t="shared" si="24"/>
        <v>2075</v>
      </c>
      <c r="Z76" s="31">
        <f t="shared" si="24"/>
        <v>488664</v>
      </c>
      <c r="AA76" s="31">
        <f t="shared" si="24"/>
        <v>9729</v>
      </c>
      <c r="AB76" s="31">
        <f t="shared" si="24"/>
        <v>2077</v>
      </c>
      <c r="AC76" s="31">
        <f t="shared" si="24"/>
        <v>489405</v>
      </c>
      <c r="AD76" s="31">
        <f t="shared" si="24"/>
        <v>9790</v>
      </c>
      <c r="AE76" s="31">
        <f t="shared" si="24"/>
        <v>2080</v>
      </c>
      <c r="AF76" s="31">
        <f t="shared" si="24"/>
        <v>489275</v>
      </c>
      <c r="AG76" s="31">
        <f t="shared" si="24"/>
        <v>9841</v>
      </c>
      <c r="AH76" s="31">
        <f t="shared" si="24"/>
        <v>2080</v>
      </c>
      <c r="AI76" s="31">
        <f t="shared" si="24"/>
        <v>489053</v>
      </c>
      <c r="AJ76" s="31">
        <f t="shared" si="24"/>
        <v>9881</v>
      </c>
      <c r="AK76" s="31">
        <f t="shared" si="24"/>
        <v>2094</v>
      </c>
      <c r="AL76" s="31">
        <f t="shared" si="24"/>
        <v>487331</v>
      </c>
    </row>
    <row r="77" spans="1:38" x14ac:dyDescent="0.35">
      <c r="A77" s="42">
        <f>A74+1</f>
        <v>9</v>
      </c>
      <c r="B77" s="43" t="s">
        <v>68</v>
      </c>
      <c r="C77" s="12">
        <v>2675</v>
      </c>
      <c r="D77" s="12">
        <v>414</v>
      </c>
      <c r="E77" s="12">
        <v>30558</v>
      </c>
      <c r="F77" s="12">
        <v>2658</v>
      </c>
      <c r="G77" s="12">
        <v>415</v>
      </c>
      <c r="H77" s="12">
        <v>30434</v>
      </c>
      <c r="I77" s="12">
        <v>2647</v>
      </c>
      <c r="J77" s="12">
        <v>418</v>
      </c>
      <c r="K77" s="12">
        <v>30491</v>
      </c>
      <c r="L77" s="12">
        <v>2630</v>
      </c>
      <c r="M77" s="12">
        <v>421</v>
      </c>
      <c r="N77" s="12">
        <v>30478</v>
      </c>
      <c r="O77" s="12">
        <v>2619</v>
      </c>
      <c r="P77" s="12">
        <v>423</v>
      </c>
      <c r="Q77" s="12">
        <v>30420</v>
      </c>
      <c r="R77" s="12">
        <v>2611</v>
      </c>
      <c r="S77" s="12">
        <v>425</v>
      </c>
      <c r="T77" s="12">
        <v>30442</v>
      </c>
      <c r="U77" s="12">
        <v>2606</v>
      </c>
      <c r="V77" s="12">
        <v>426</v>
      </c>
      <c r="W77" s="12">
        <v>30525</v>
      </c>
      <c r="X77" s="12">
        <v>2601</v>
      </c>
      <c r="Y77" s="12">
        <v>427</v>
      </c>
      <c r="Z77" s="12">
        <v>30645</v>
      </c>
      <c r="AA77" s="12">
        <v>2609</v>
      </c>
      <c r="AB77" s="12">
        <v>427</v>
      </c>
      <c r="AC77" s="12">
        <v>30782</v>
      </c>
      <c r="AD77" s="12">
        <v>2617</v>
      </c>
      <c r="AE77" s="12">
        <v>426</v>
      </c>
      <c r="AF77" s="12">
        <v>30693</v>
      </c>
      <c r="AG77" s="12">
        <v>2626</v>
      </c>
      <c r="AH77" s="12">
        <v>430</v>
      </c>
      <c r="AI77" s="12">
        <v>30529</v>
      </c>
      <c r="AJ77" s="12">
        <v>2611</v>
      </c>
      <c r="AK77" s="12">
        <v>429</v>
      </c>
      <c r="AL77" s="12">
        <v>30575</v>
      </c>
    </row>
    <row r="78" spans="1:38" x14ac:dyDescent="0.35">
      <c r="A78" s="42"/>
      <c r="B78" s="43" t="s">
        <v>69</v>
      </c>
      <c r="C78" s="12">
        <v>477</v>
      </c>
      <c r="D78" s="12">
        <v>93</v>
      </c>
      <c r="E78" s="12">
        <v>5218</v>
      </c>
      <c r="F78" s="12">
        <v>474</v>
      </c>
      <c r="G78" s="12">
        <v>93</v>
      </c>
      <c r="H78" s="12">
        <v>5226</v>
      </c>
      <c r="I78" s="12">
        <v>480</v>
      </c>
      <c r="J78" s="12">
        <v>93</v>
      </c>
      <c r="K78" s="12">
        <v>5263</v>
      </c>
      <c r="L78" s="12">
        <v>478</v>
      </c>
      <c r="M78" s="12">
        <v>93</v>
      </c>
      <c r="N78" s="12">
        <v>5353</v>
      </c>
      <c r="O78" s="12">
        <v>477</v>
      </c>
      <c r="P78" s="12">
        <v>93</v>
      </c>
      <c r="Q78" s="12">
        <v>5407</v>
      </c>
      <c r="R78" s="12">
        <v>476</v>
      </c>
      <c r="S78" s="12">
        <v>91</v>
      </c>
      <c r="T78" s="12">
        <v>5345</v>
      </c>
      <c r="U78" s="12">
        <v>480</v>
      </c>
      <c r="V78" s="12">
        <v>91</v>
      </c>
      <c r="W78" s="12">
        <v>5140</v>
      </c>
      <c r="X78" s="12">
        <v>481</v>
      </c>
      <c r="Y78" s="12">
        <v>91</v>
      </c>
      <c r="Z78" s="12">
        <v>5150</v>
      </c>
      <c r="AA78" s="12">
        <v>481</v>
      </c>
      <c r="AB78" s="12">
        <v>91</v>
      </c>
      <c r="AC78" s="12">
        <v>5255</v>
      </c>
      <c r="AD78" s="12">
        <v>480</v>
      </c>
      <c r="AE78" s="12">
        <v>90</v>
      </c>
      <c r="AF78" s="12">
        <v>5317</v>
      </c>
      <c r="AG78" s="12">
        <v>484</v>
      </c>
      <c r="AH78" s="12">
        <v>90</v>
      </c>
      <c r="AI78" s="12">
        <v>5332</v>
      </c>
      <c r="AJ78" s="12">
        <v>481</v>
      </c>
      <c r="AK78" s="12">
        <v>90</v>
      </c>
      <c r="AL78" s="12">
        <v>5358</v>
      </c>
    </row>
    <row r="79" spans="1:38" x14ac:dyDescent="0.35">
      <c r="A79" s="42"/>
      <c r="B79" s="44" t="s">
        <v>70</v>
      </c>
      <c r="C79" s="31">
        <f t="shared" ref="C79:AL79" si="25">SUM(C77:C78)</f>
        <v>3152</v>
      </c>
      <c r="D79" s="31">
        <f t="shared" si="25"/>
        <v>507</v>
      </c>
      <c r="E79" s="31">
        <f t="shared" si="25"/>
        <v>35776</v>
      </c>
      <c r="F79" s="31">
        <f t="shared" si="25"/>
        <v>3132</v>
      </c>
      <c r="G79" s="31">
        <f t="shared" si="25"/>
        <v>508</v>
      </c>
      <c r="H79" s="31">
        <f t="shared" si="25"/>
        <v>35660</v>
      </c>
      <c r="I79" s="31">
        <f t="shared" si="25"/>
        <v>3127</v>
      </c>
      <c r="J79" s="31">
        <f t="shared" si="25"/>
        <v>511</v>
      </c>
      <c r="K79" s="31">
        <f t="shared" si="25"/>
        <v>35754</v>
      </c>
      <c r="L79" s="31">
        <f t="shared" si="25"/>
        <v>3108</v>
      </c>
      <c r="M79" s="31">
        <f t="shared" si="25"/>
        <v>514</v>
      </c>
      <c r="N79" s="31">
        <f t="shared" si="25"/>
        <v>35831</v>
      </c>
      <c r="O79" s="31">
        <f t="shared" si="25"/>
        <v>3096</v>
      </c>
      <c r="P79" s="31">
        <f t="shared" si="25"/>
        <v>516</v>
      </c>
      <c r="Q79" s="31">
        <f t="shared" si="25"/>
        <v>35827</v>
      </c>
      <c r="R79" s="31">
        <f t="shared" si="25"/>
        <v>3087</v>
      </c>
      <c r="S79" s="31">
        <f t="shared" si="25"/>
        <v>516</v>
      </c>
      <c r="T79" s="31">
        <f t="shared" si="25"/>
        <v>35787</v>
      </c>
      <c r="U79" s="31">
        <f t="shared" si="25"/>
        <v>3086</v>
      </c>
      <c r="V79" s="31">
        <f t="shared" si="25"/>
        <v>517</v>
      </c>
      <c r="W79" s="31">
        <f t="shared" si="25"/>
        <v>35665</v>
      </c>
      <c r="X79" s="31">
        <f t="shared" si="25"/>
        <v>3082</v>
      </c>
      <c r="Y79" s="31">
        <f t="shared" si="25"/>
        <v>518</v>
      </c>
      <c r="Z79" s="31">
        <f t="shared" si="25"/>
        <v>35795</v>
      </c>
      <c r="AA79" s="31">
        <f t="shared" si="25"/>
        <v>3090</v>
      </c>
      <c r="AB79" s="31">
        <f t="shared" si="25"/>
        <v>518</v>
      </c>
      <c r="AC79" s="31">
        <f t="shared" si="25"/>
        <v>36037</v>
      </c>
      <c r="AD79" s="31">
        <f t="shared" si="25"/>
        <v>3097</v>
      </c>
      <c r="AE79" s="31">
        <f t="shared" si="25"/>
        <v>516</v>
      </c>
      <c r="AF79" s="31">
        <f t="shared" si="25"/>
        <v>36010</v>
      </c>
      <c r="AG79" s="31">
        <f t="shared" si="25"/>
        <v>3110</v>
      </c>
      <c r="AH79" s="31">
        <f t="shared" si="25"/>
        <v>520</v>
      </c>
      <c r="AI79" s="31">
        <f t="shared" si="25"/>
        <v>35861</v>
      </c>
      <c r="AJ79" s="31">
        <f t="shared" si="25"/>
        <v>3092</v>
      </c>
      <c r="AK79" s="31">
        <f t="shared" si="25"/>
        <v>519</v>
      </c>
      <c r="AL79" s="31">
        <f t="shared" si="25"/>
        <v>35933</v>
      </c>
    </row>
    <row r="80" spans="1:38" x14ac:dyDescent="0.35">
      <c r="A80" s="42">
        <f>A77+1</f>
        <v>10</v>
      </c>
      <c r="B80" s="43" t="s">
        <v>71</v>
      </c>
      <c r="C80" s="12">
        <v>1185</v>
      </c>
      <c r="D80" s="12">
        <v>260</v>
      </c>
      <c r="E80" s="12">
        <v>15657</v>
      </c>
      <c r="F80" s="12">
        <v>1194</v>
      </c>
      <c r="G80" s="12">
        <v>262</v>
      </c>
      <c r="H80" s="12">
        <v>15669</v>
      </c>
      <c r="I80" s="12">
        <v>1195</v>
      </c>
      <c r="J80" s="12">
        <v>262</v>
      </c>
      <c r="K80" s="12">
        <v>15578</v>
      </c>
      <c r="L80" s="12">
        <v>1187</v>
      </c>
      <c r="M80" s="12">
        <v>263</v>
      </c>
      <c r="N80" s="12">
        <v>15555</v>
      </c>
      <c r="O80" s="12">
        <v>1183</v>
      </c>
      <c r="P80" s="12">
        <v>266</v>
      </c>
      <c r="Q80" s="12">
        <v>15803</v>
      </c>
      <c r="R80" s="12">
        <v>1176</v>
      </c>
      <c r="S80" s="12">
        <v>263</v>
      </c>
      <c r="T80" s="12">
        <v>15860</v>
      </c>
      <c r="U80" s="12">
        <v>1168</v>
      </c>
      <c r="V80" s="12">
        <v>260</v>
      </c>
      <c r="W80" s="12">
        <v>15851</v>
      </c>
      <c r="X80" s="12">
        <v>1161</v>
      </c>
      <c r="Y80" s="12">
        <v>260</v>
      </c>
      <c r="Z80" s="12">
        <v>15815</v>
      </c>
      <c r="AA80" s="12">
        <v>1158</v>
      </c>
      <c r="AB80" s="12">
        <v>259</v>
      </c>
      <c r="AC80" s="12">
        <v>15833</v>
      </c>
      <c r="AD80" s="12">
        <v>1169</v>
      </c>
      <c r="AE80" s="12">
        <v>261</v>
      </c>
      <c r="AF80" s="12">
        <v>15752</v>
      </c>
      <c r="AG80" s="12">
        <v>1178</v>
      </c>
      <c r="AH80" s="12">
        <v>258</v>
      </c>
      <c r="AI80" s="12">
        <v>15854</v>
      </c>
      <c r="AJ80" s="12">
        <v>1181</v>
      </c>
      <c r="AK80" s="12">
        <v>257</v>
      </c>
      <c r="AL80" s="12">
        <v>15985</v>
      </c>
    </row>
    <row r="81" spans="1:38" x14ac:dyDescent="0.35">
      <c r="A81" s="42">
        <f>A80+1</f>
        <v>11</v>
      </c>
      <c r="B81" s="43" t="s">
        <v>72</v>
      </c>
      <c r="C81" s="12">
        <v>2734</v>
      </c>
      <c r="D81" s="12">
        <v>567</v>
      </c>
      <c r="E81" s="12">
        <v>94665</v>
      </c>
      <c r="F81" s="12">
        <v>2741</v>
      </c>
      <c r="G81" s="12">
        <v>563</v>
      </c>
      <c r="H81" s="12">
        <v>94906</v>
      </c>
      <c r="I81" s="12">
        <v>2743</v>
      </c>
      <c r="J81" s="12">
        <v>564</v>
      </c>
      <c r="K81" s="12">
        <v>94788</v>
      </c>
      <c r="L81" s="12">
        <v>2748</v>
      </c>
      <c r="M81" s="12">
        <v>568</v>
      </c>
      <c r="N81" s="12">
        <v>94304</v>
      </c>
      <c r="O81" s="12">
        <v>2747</v>
      </c>
      <c r="P81" s="12">
        <v>572</v>
      </c>
      <c r="Q81" s="12">
        <v>94192</v>
      </c>
      <c r="R81" s="12">
        <v>2748</v>
      </c>
      <c r="S81" s="12">
        <v>573</v>
      </c>
      <c r="T81" s="12">
        <v>94054</v>
      </c>
      <c r="U81" s="12">
        <v>2752</v>
      </c>
      <c r="V81" s="12">
        <v>572</v>
      </c>
      <c r="W81" s="12">
        <v>94149</v>
      </c>
      <c r="X81" s="12">
        <v>2757</v>
      </c>
      <c r="Y81" s="12">
        <v>577</v>
      </c>
      <c r="Z81" s="12">
        <v>93898</v>
      </c>
      <c r="AA81" s="12">
        <v>2767</v>
      </c>
      <c r="AB81" s="12">
        <v>574</v>
      </c>
      <c r="AC81" s="12">
        <v>93741</v>
      </c>
      <c r="AD81" s="12">
        <v>2777</v>
      </c>
      <c r="AE81" s="12">
        <v>577</v>
      </c>
      <c r="AF81" s="12">
        <v>93626</v>
      </c>
      <c r="AG81" s="12">
        <v>2775</v>
      </c>
      <c r="AH81" s="12">
        <v>579</v>
      </c>
      <c r="AI81" s="12">
        <v>94182</v>
      </c>
      <c r="AJ81" s="12">
        <v>2776</v>
      </c>
      <c r="AK81" s="12">
        <v>577</v>
      </c>
      <c r="AL81" s="12">
        <v>93721</v>
      </c>
    </row>
    <row r="82" spans="1:38" x14ac:dyDescent="0.35">
      <c r="A82" s="42"/>
      <c r="B82" s="43" t="s">
        <v>73</v>
      </c>
      <c r="C82" s="12">
        <v>1024</v>
      </c>
      <c r="D82" s="12">
        <v>378</v>
      </c>
      <c r="E82" s="12">
        <v>109978</v>
      </c>
      <c r="F82" s="12">
        <v>1031</v>
      </c>
      <c r="G82" s="12">
        <v>378</v>
      </c>
      <c r="H82" s="12">
        <v>109931</v>
      </c>
      <c r="I82" s="12">
        <v>1037</v>
      </c>
      <c r="J82" s="12">
        <v>378</v>
      </c>
      <c r="K82" s="12">
        <v>109724</v>
      </c>
      <c r="L82" s="12">
        <v>1040</v>
      </c>
      <c r="M82" s="12">
        <v>379</v>
      </c>
      <c r="N82" s="12">
        <v>109688</v>
      </c>
      <c r="O82" s="12">
        <v>1044</v>
      </c>
      <c r="P82" s="12">
        <v>382</v>
      </c>
      <c r="Q82" s="12">
        <v>110051</v>
      </c>
      <c r="R82" s="12">
        <v>1046</v>
      </c>
      <c r="S82" s="12">
        <v>386</v>
      </c>
      <c r="T82" s="12">
        <v>110946</v>
      </c>
      <c r="U82" s="12">
        <v>1052</v>
      </c>
      <c r="V82" s="12">
        <v>388</v>
      </c>
      <c r="W82" s="12">
        <v>111484</v>
      </c>
      <c r="X82" s="12">
        <v>1055</v>
      </c>
      <c r="Y82" s="12">
        <v>391</v>
      </c>
      <c r="Z82" s="12">
        <v>112237</v>
      </c>
      <c r="AA82" s="12">
        <v>1067</v>
      </c>
      <c r="AB82" s="12">
        <v>389</v>
      </c>
      <c r="AC82" s="12">
        <v>112590</v>
      </c>
      <c r="AD82" s="12">
        <v>1072</v>
      </c>
      <c r="AE82" s="12">
        <v>392</v>
      </c>
      <c r="AF82" s="12">
        <v>112821</v>
      </c>
      <c r="AG82" s="12">
        <v>1078</v>
      </c>
      <c r="AH82" s="12">
        <v>392</v>
      </c>
      <c r="AI82" s="12">
        <v>111567</v>
      </c>
      <c r="AJ82" s="12">
        <v>1078</v>
      </c>
      <c r="AK82" s="12">
        <v>392</v>
      </c>
      <c r="AL82" s="12">
        <v>111456</v>
      </c>
    </row>
    <row r="83" spans="1:38" x14ac:dyDescent="0.35">
      <c r="A83" s="42"/>
      <c r="B83" s="43" t="s">
        <v>74</v>
      </c>
      <c r="C83" s="12">
        <v>1037</v>
      </c>
      <c r="D83" s="12">
        <v>312</v>
      </c>
      <c r="E83" s="12">
        <v>46501</v>
      </c>
      <c r="F83" s="12">
        <v>1044</v>
      </c>
      <c r="G83" s="12">
        <v>312</v>
      </c>
      <c r="H83" s="12">
        <v>46701</v>
      </c>
      <c r="I83" s="12">
        <v>1045</v>
      </c>
      <c r="J83" s="12">
        <v>314</v>
      </c>
      <c r="K83" s="12">
        <v>46240</v>
      </c>
      <c r="L83" s="12">
        <v>1045</v>
      </c>
      <c r="M83" s="12">
        <v>315</v>
      </c>
      <c r="N83" s="12">
        <v>45745</v>
      </c>
      <c r="O83" s="12">
        <v>1047</v>
      </c>
      <c r="P83" s="12">
        <v>314</v>
      </c>
      <c r="Q83" s="12">
        <v>45498</v>
      </c>
      <c r="R83" s="12">
        <v>1050</v>
      </c>
      <c r="S83" s="12">
        <v>315</v>
      </c>
      <c r="T83" s="12">
        <v>45668</v>
      </c>
      <c r="U83" s="12">
        <v>1055</v>
      </c>
      <c r="V83" s="12">
        <v>315</v>
      </c>
      <c r="W83" s="12">
        <v>45754</v>
      </c>
      <c r="X83" s="12">
        <v>1053</v>
      </c>
      <c r="Y83" s="12">
        <v>318</v>
      </c>
      <c r="Z83" s="12">
        <v>45763</v>
      </c>
      <c r="AA83" s="12">
        <v>1051</v>
      </c>
      <c r="AB83" s="12">
        <v>318</v>
      </c>
      <c r="AC83" s="12">
        <v>45364</v>
      </c>
      <c r="AD83" s="12">
        <v>1058</v>
      </c>
      <c r="AE83" s="12">
        <v>318</v>
      </c>
      <c r="AF83" s="12">
        <v>44962</v>
      </c>
      <c r="AG83" s="12">
        <v>1061</v>
      </c>
      <c r="AH83" s="12">
        <v>319</v>
      </c>
      <c r="AI83" s="12">
        <v>45292</v>
      </c>
      <c r="AJ83" s="12">
        <v>1059</v>
      </c>
      <c r="AK83" s="12">
        <v>319</v>
      </c>
      <c r="AL83" s="12">
        <v>45256</v>
      </c>
    </row>
    <row r="84" spans="1:38" x14ac:dyDescent="0.35">
      <c r="A84" s="42"/>
      <c r="B84" s="44" t="s">
        <v>75</v>
      </c>
      <c r="C84" s="31">
        <f t="shared" ref="C84:AL84" si="26">SUM(C81:C83)</f>
        <v>4795</v>
      </c>
      <c r="D84" s="31">
        <f t="shared" si="26"/>
        <v>1257</v>
      </c>
      <c r="E84" s="31">
        <f t="shared" si="26"/>
        <v>251144</v>
      </c>
      <c r="F84" s="31">
        <f t="shared" si="26"/>
        <v>4816</v>
      </c>
      <c r="G84" s="31">
        <f t="shared" si="26"/>
        <v>1253</v>
      </c>
      <c r="H84" s="31">
        <f t="shared" si="26"/>
        <v>251538</v>
      </c>
      <c r="I84" s="31">
        <f t="shared" si="26"/>
        <v>4825</v>
      </c>
      <c r="J84" s="31">
        <f t="shared" si="26"/>
        <v>1256</v>
      </c>
      <c r="K84" s="31">
        <f t="shared" si="26"/>
        <v>250752</v>
      </c>
      <c r="L84" s="31">
        <f t="shared" si="26"/>
        <v>4833</v>
      </c>
      <c r="M84" s="31">
        <f t="shared" si="26"/>
        <v>1262</v>
      </c>
      <c r="N84" s="31">
        <f t="shared" si="26"/>
        <v>249737</v>
      </c>
      <c r="O84" s="31">
        <f t="shared" si="26"/>
        <v>4838</v>
      </c>
      <c r="P84" s="31">
        <f t="shared" si="26"/>
        <v>1268</v>
      </c>
      <c r="Q84" s="31">
        <f t="shared" si="26"/>
        <v>249741</v>
      </c>
      <c r="R84" s="31">
        <f t="shared" si="26"/>
        <v>4844</v>
      </c>
      <c r="S84" s="31">
        <f t="shared" si="26"/>
        <v>1274</v>
      </c>
      <c r="T84" s="31">
        <f t="shared" si="26"/>
        <v>250668</v>
      </c>
      <c r="U84" s="31">
        <f t="shared" si="26"/>
        <v>4859</v>
      </c>
      <c r="V84" s="31">
        <f t="shared" si="26"/>
        <v>1275</v>
      </c>
      <c r="W84" s="31">
        <f t="shared" si="26"/>
        <v>251387</v>
      </c>
      <c r="X84" s="31">
        <f t="shared" si="26"/>
        <v>4865</v>
      </c>
      <c r="Y84" s="31">
        <f t="shared" si="26"/>
        <v>1286</v>
      </c>
      <c r="Z84" s="31">
        <f t="shared" si="26"/>
        <v>251898</v>
      </c>
      <c r="AA84" s="31">
        <f t="shared" si="26"/>
        <v>4885</v>
      </c>
      <c r="AB84" s="31">
        <f t="shared" si="26"/>
        <v>1281</v>
      </c>
      <c r="AC84" s="31">
        <f t="shared" si="26"/>
        <v>251695</v>
      </c>
      <c r="AD84" s="31">
        <f t="shared" si="26"/>
        <v>4907</v>
      </c>
      <c r="AE84" s="31">
        <f t="shared" si="26"/>
        <v>1287</v>
      </c>
      <c r="AF84" s="31">
        <f t="shared" si="26"/>
        <v>251409</v>
      </c>
      <c r="AG84" s="31">
        <f t="shared" si="26"/>
        <v>4914</v>
      </c>
      <c r="AH84" s="31">
        <f t="shared" si="26"/>
        <v>1290</v>
      </c>
      <c r="AI84" s="31">
        <f t="shared" si="26"/>
        <v>251041</v>
      </c>
      <c r="AJ84" s="31">
        <f t="shared" si="26"/>
        <v>4913</v>
      </c>
      <c r="AK84" s="31">
        <f t="shared" si="26"/>
        <v>1288</v>
      </c>
      <c r="AL84" s="31">
        <f t="shared" si="26"/>
        <v>250433</v>
      </c>
    </row>
    <row r="85" spans="1:38" x14ac:dyDescent="0.35">
      <c r="A85" s="42">
        <f>A81+1</f>
        <v>12</v>
      </c>
      <c r="B85" s="43" t="s">
        <v>76</v>
      </c>
      <c r="C85" s="12">
        <v>1683</v>
      </c>
      <c r="D85" s="12">
        <v>444</v>
      </c>
      <c r="E85" s="12">
        <v>69823</v>
      </c>
      <c r="F85" s="12">
        <v>1688</v>
      </c>
      <c r="G85" s="12">
        <v>444</v>
      </c>
      <c r="H85" s="12">
        <v>69839</v>
      </c>
      <c r="I85" s="12">
        <v>1694</v>
      </c>
      <c r="J85" s="12">
        <v>446</v>
      </c>
      <c r="K85" s="12">
        <v>69675</v>
      </c>
      <c r="L85" s="12">
        <v>1692</v>
      </c>
      <c r="M85" s="12">
        <v>450</v>
      </c>
      <c r="N85" s="12">
        <v>69395</v>
      </c>
      <c r="O85" s="12">
        <v>1681</v>
      </c>
      <c r="P85" s="12">
        <v>452</v>
      </c>
      <c r="Q85" s="12">
        <v>69484</v>
      </c>
      <c r="R85" s="12">
        <v>1691</v>
      </c>
      <c r="S85" s="12">
        <v>451</v>
      </c>
      <c r="T85" s="12">
        <v>69558</v>
      </c>
      <c r="U85" s="12">
        <v>1704</v>
      </c>
      <c r="V85" s="12">
        <v>452</v>
      </c>
      <c r="W85" s="12">
        <v>69394</v>
      </c>
      <c r="X85" s="12">
        <v>1700</v>
      </c>
      <c r="Y85" s="12">
        <v>450</v>
      </c>
      <c r="Z85" s="12">
        <v>69030</v>
      </c>
      <c r="AA85" s="12">
        <v>1695</v>
      </c>
      <c r="AB85" s="12">
        <v>445</v>
      </c>
      <c r="AC85" s="12">
        <v>68847</v>
      </c>
      <c r="AD85" s="12">
        <v>1698</v>
      </c>
      <c r="AE85" s="12">
        <v>458</v>
      </c>
      <c r="AF85" s="12">
        <v>68809</v>
      </c>
      <c r="AG85" s="12">
        <v>1702</v>
      </c>
      <c r="AH85" s="12">
        <v>460</v>
      </c>
      <c r="AI85" s="12">
        <v>68706</v>
      </c>
      <c r="AJ85" s="12">
        <v>1690</v>
      </c>
      <c r="AK85" s="12">
        <v>459</v>
      </c>
      <c r="AL85" s="12">
        <v>68444</v>
      </c>
    </row>
    <row r="86" spans="1:38" x14ac:dyDescent="0.35">
      <c r="A86" s="42"/>
      <c r="B86" s="43" t="s">
        <v>77</v>
      </c>
      <c r="C86" s="12">
        <v>866</v>
      </c>
      <c r="D86" s="12">
        <v>244</v>
      </c>
      <c r="E86" s="12">
        <v>77385</v>
      </c>
      <c r="F86" s="12">
        <v>868</v>
      </c>
      <c r="G86" s="12">
        <v>249</v>
      </c>
      <c r="H86" s="12">
        <v>77428</v>
      </c>
      <c r="I86" s="12">
        <v>878</v>
      </c>
      <c r="J86" s="12">
        <v>249</v>
      </c>
      <c r="K86" s="12">
        <v>77933</v>
      </c>
      <c r="L86" s="12">
        <v>879</v>
      </c>
      <c r="M86" s="12">
        <v>247</v>
      </c>
      <c r="N86" s="12">
        <v>77959</v>
      </c>
      <c r="O86" s="12">
        <v>879</v>
      </c>
      <c r="P86" s="12">
        <v>245</v>
      </c>
      <c r="Q86" s="12">
        <v>78476</v>
      </c>
      <c r="R86" s="12">
        <v>884</v>
      </c>
      <c r="S86" s="12">
        <v>246</v>
      </c>
      <c r="T86" s="12">
        <v>79203</v>
      </c>
      <c r="U86" s="12">
        <v>879</v>
      </c>
      <c r="V86" s="12">
        <v>245</v>
      </c>
      <c r="W86" s="12">
        <v>79545</v>
      </c>
      <c r="X86" s="12">
        <v>883</v>
      </c>
      <c r="Y86" s="12">
        <v>247</v>
      </c>
      <c r="Z86" s="12">
        <v>79827</v>
      </c>
      <c r="AA86" s="12">
        <v>892</v>
      </c>
      <c r="AB86" s="12">
        <v>246</v>
      </c>
      <c r="AC86" s="12">
        <v>80109</v>
      </c>
      <c r="AD86" s="12">
        <v>899</v>
      </c>
      <c r="AE86" s="12">
        <v>250</v>
      </c>
      <c r="AF86" s="12">
        <v>80245</v>
      </c>
      <c r="AG86" s="12">
        <v>898</v>
      </c>
      <c r="AH86" s="12">
        <v>252</v>
      </c>
      <c r="AI86" s="12">
        <v>80529</v>
      </c>
      <c r="AJ86" s="12">
        <v>905</v>
      </c>
      <c r="AK86" s="12">
        <v>253</v>
      </c>
      <c r="AL86" s="12">
        <v>80556</v>
      </c>
    </row>
    <row r="87" spans="1:38" x14ac:dyDescent="0.35">
      <c r="A87" s="42"/>
      <c r="B87" s="44" t="s">
        <v>78</v>
      </c>
      <c r="C87" s="31">
        <f t="shared" ref="C87:AL87" si="27">SUM(C85:C86)</f>
        <v>2549</v>
      </c>
      <c r="D87" s="31">
        <f t="shared" si="27"/>
        <v>688</v>
      </c>
      <c r="E87" s="31">
        <f t="shared" si="27"/>
        <v>147208</v>
      </c>
      <c r="F87" s="31">
        <f t="shared" si="27"/>
        <v>2556</v>
      </c>
      <c r="G87" s="31">
        <f t="shared" si="27"/>
        <v>693</v>
      </c>
      <c r="H87" s="31">
        <f t="shared" si="27"/>
        <v>147267</v>
      </c>
      <c r="I87" s="31">
        <f t="shared" si="27"/>
        <v>2572</v>
      </c>
      <c r="J87" s="31">
        <f t="shared" si="27"/>
        <v>695</v>
      </c>
      <c r="K87" s="31">
        <f t="shared" si="27"/>
        <v>147608</v>
      </c>
      <c r="L87" s="31">
        <f t="shared" si="27"/>
        <v>2571</v>
      </c>
      <c r="M87" s="31">
        <f t="shared" si="27"/>
        <v>697</v>
      </c>
      <c r="N87" s="31">
        <f t="shared" si="27"/>
        <v>147354</v>
      </c>
      <c r="O87" s="31">
        <f t="shared" si="27"/>
        <v>2560</v>
      </c>
      <c r="P87" s="31">
        <f t="shared" si="27"/>
        <v>697</v>
      </c>
      <c r="Q87" s="31">
        <f t="shared" si="27"/>
        <v>147960</v>
      </c>
      <c r="R87" s="31">
        <f t="shared" si="27"/>
        <v>2575</v>
      </c>
      <c r="S87" s="31">
        <f t="shared" si="27"/>
        <v>697</v>
      </c>
      <c r="T87" s="31">
        <f t="shared" si="27"/>
        <v>148761</v>
      </c>
      <c r="U87" s="31">
        <f t="shared" si="27"/>
        <v>2583</v>
      </c>
      <c r="V87" s="31">
        <f t="shared" si="27"/>
        <v>697</v>
      </c>
      <c r="W87" s="31">
        <f t="shared" si="27"/>
        <v>148939</v>
      </c>
      <c r="X87" s="31">
        <f t="shared" si="27"/>
        <v>2583</v>
      </c>
      <c r="Y87" s="31">
        <f t="shared" si="27"/>
        <v>697</v>
      </c>
      <c r="Z87" s="31">
        <f t="shared" si="27"/>
        <v>148857</v>
      </c>
      <c r="AA87" s="31">
        <f t="shared" si="27"/>
        <v>2587</v>
      </c>
      <c r="AB87" s="31">
        <f t="shared" si="27"/>
        <v>691</v>
      </c>
      <c r="AC87" s="31">
        <f t="shared" si="27"/>
        <v>148956</v>
      </c>
      <c r="AD87" s="31">
        <f t="shared" si="27"/>
        <v>2597</v>
      </c>
      <c r="AE87" s="31">
        <f t="shared" si="27"/>
        <v>708</v>
      </c>
      <c r="AF87" s="31">
        <f t="shared" si="27"/>
        <v>149054</v>
      </c>
      <c r="AG87" s="31">
        <f t="shared" si="27"/>
        <v>2600</v>
      </c>
      <c r="AH87" s="31">
        <f t="shared" si="27"/>
        <v>712</v>
      </c>
      <c r="AI87" s="31">
        <f t="shared" si="27"/>
        <v>149235</v>
      </c>
      <c r="AJ87" s="31">
        <f t="shared" si="27"/>
        <v>2595</v>
      </c>
      <c r="AK87" s="31">
        <f t="shared" si="27"/>
        <v>712</v>
      </c>
      <c r="AL87" s="31">
        <f t="shared" si="27"/>
        <v>149000</v>
      </c>
    </row>
    <row r="88" spans="1:38" x14ac:dyDescent="0.35">
      <c r="A88" s="42">
        <f>A85+1</f>
        <v>13</v>
      </c>
      <c r="B88" s="43" t="s">
        <v>79</v>
      </c>
      <c r="C88" s="12">
        <v>1211</v>
      </c>
      <c r="D88" s="12">
        <v>237</v>
      </c>
      <c r="E88" s="12">
        <v>25618</v>
      </c>
      <c r="F88" s="12">
        <v>1219</v>
      </c>
      <c r="G88" s="12">
        <v>238</v>
      </c>
      <c r="H88" s="12">
        <v>25722</v>
      </c>
      <c r="I88" s="12">
        <v>1222</v>
      </c>
      <c r="J88" s="12">
        <v>238</v>
      </c>
      <c r="K88" s="12">
        <v>25750</v>
      </c>
      <c r="L88" s="12">
        <v>1222</v>
      </c>
      <c r="M88" s="12">
        <v>237</v>
      </c>
      <c r="N88" s="12">
        <v>25747</v>
      </c>
      <c r="O88" s="12">
        <v>1229</v>
      </c>
      <c r="P88" s="12">
        <v>239</v>
      </c>
      <c r="Q88" s="12">
        <v>26094</v>
      </c>
      <c r="R88" s="12">
        <v>1236</v>
      </c>
      <c r="S88" s="12">
        <v>239</v>
      </c>
      <c r="T88" s="12">
        <v>26127</v>
      </c>
      <c r="U88" s="12">
        <v>1234</v>
      </c>
      <c r="V88" s="12">
        <v>240</v>
      </c>
      <c r="W88" s="12">
        <v>26407</v>
      </c>
      <c r="X88" s="12">
        <v>1237</v>
      </c>
      <c r="Y88" s="12">
        <v>237</v>
      </c>
      <c r="Z88" s="12">
        <v>26346</v>
      </c>
      <c r="AA88" s="12">
        <v>1241</v>
      </c>
      <c r="AB88" s="12">
        <v>237</v>
      </c>
      <c r="AC88" s="12">
        <v>26280</v>
      </c>
      <c r="AD88" s="12">
        <v>1244</v>
      </c>
      <c r="AE88" s="12">
        <v>236</v>
      </c>
      <c r="AF88" s="12">
        <v>25790</v>
      </c>
      <c r="AG88" s="12">
        <v>1249</v>
      </c>
      <c r="AH88" s="12">
        <v>235</v>
      </c>
      <c r="AI88" s="12">
        <v>25974</v>
      </c>
      <c r="AJ88" s="12">
        <v>1247</v>
      </c>
      <c r="AK88" s="12">
        <v>234</v>
      </c>
      <c r="AL88" s="12">
        <v>25974</v>
      </c>
    </row>
    <row r="89" spans="1:38" x14ac:dyDescent="0.35">
      <c r="A89" s="42">
        <f>A88+1</f>
        <v>14</v>
      </c>
      <c r="B89" s="43" t="s">
        <v>80</v>
      </c>
      <c r="C89" s="12">
        <v>807</v>
      </c>
      <c r="D89" s="12">
        <v>265</v>
      </c>
      <c r="E89" s="12">
        <v>18620</v>
      </c>
      <c r="F89" s="12">
        <v>803</v>
      </c>
      <c r="G89" s="12">
        <v>265</v>
      </c>
      <c r="H89" s="12">
        <v>18713</v>
      </c>
      <c r="I89" s="12">
        <v>797</v>
      </c>
      <c r="J89" s="12">
        <v>269</v>
      </c>
      <c r="K89" s="12">
        <v>18765</v>
      </c>
      <c r="L89" s="12">
        <v>796</v>
      </c>
      <c r="M89" s="12">
        <v>270</v>
      </c>
      <c r="N89" s="12">
        <v>18513</v>
      </c>
      <c r="O89" s="12">
        <v>791</v>
      </c>
      <c r="P89" s="12">
        <v>272</v>
      </c>
      <c r="Q89" s="12">
        <v>18899</v>
      </c>
      <c r="R89" s="12">
        <v>798</v>
      </c>
      <c r="S89" s="12">
        <v>272</v>
      </c>
      <c r="T89" s="12">
        <v>18880</v>
      </c>
      <c r="U89" s="12">
        <v>790</v>
      </c>
      <c r="V89" s="12">
        <v>269</v>
      </c>
      <c r="W89" s="12">
        <v>19022</v>
      </c>
      <c r="X89" s="12">
        <v>786</v>
      </c>
      <c r="Y89" s="12">
        <v>271</v>
      </c>
      <c r="Z89" s="12">
        <v>19189</v>
      </c>
      <c r="AA89" s="12">
        <v>781</v>
      </c>
      <c r="AB89" s="12">
        <v>268</v>
      </c>
      <c r="AC89" s="12">
        <v>19133</v>
      </c>
      <c r="AD89" s="12">
        <v>775</v>
      </c>
      <c r="AE89" s="12">
        <v>269</v>
      </c>
      <c r="AF89" s="12">
        <v>18868</v>
      </c>
      <c r="AG89" s="12">
        <v>778</v>
      </c>
      <c r="AH89" s="12">
        <v>269</v>
      </c>
      <c r="AI89" s="12">
        <v>18815</v>
      </c>
      <c r="AJ89" s="12">
        <v>777</v>
      </c>
      <c r="AK89" s="12">
        <v>268</v>
      </c>
      <c r="AL89" s="12">
        <v>18797</v>
      </c>
    </row>
    <row r="90" spans="1:38" x14ac:dyDescent="0.35">
      <c r="A90" s="42"/>
      <c r="B90" s="43" t="s">
        <v>81</v>
      </c>
      <c r="C90" s="12">
        <v>466</v>
      </c>
      <c r="D90" s="12">
        <v>132</v>
      </c>
      <c r="E90" s="12">
        <v>5644</v>
      </c>
      <c r="F90" s="12">
        <v>466</v>
      </c>
      <c r="G90" s="12">
        <v>131</v>
      </c>
      <c r="H90" s="12">
        <v>5628</v>
      </c>
      <c r="I90" s="12">
        <v>466</v>
      </c>
      <c r="J90" s="12">
        <v>132</v>
      </c>
      <c r="K90" s="12">
        <v>5764</v>
      </c>
      <c r="L90" s="12">
        <v>465</v>
      </c>
      <c r="M90" s="12">
        <v>134</v>
      </c>
      <c r="N90" s="12">
        <v>5793</v>
      </c>
      <c r="O90" s="12">
        <v>464</v>
      </c>
      <c r="P90" s="12">
        <v>134</v>
      </c>
      <c r="Q90" s="12">
        <v>5908</v>
      </c>
      <c r="R90" s="12">
        <v>465</v>
      </c>
      <c r="S90" s="12">
        <v>133</v>
      </c>
      <c r="T90" s="12">
        <v>5951</v>
      </c>
      <c r="U90" s="12">
        <v>462</v>
      </c>
      <c r="V90" s="12">
        <v>133</v>
      </c>
      <c r="W90" s="12">
        <v>6000</v>
      </c>
      <c r="X90" s="12">
        <v>467</v>
      </c>
      <c r="Y90" s="12">
        <v>134</v>
      </c>
      <c r="Z90" s="12">
        <v>5972</v>
      </c>
      <c r="AA90" s="12">
        <v>466</v>
      </c>
      <c r="AB90" s="12">
        <v>135</v>
      </c>
      <c r="AC90" s="12">
        <v>5960</v>
      </c>
      <c r="AD90" s="12">
        <v>467</v>
      </c>
      <c r="AE90" s="12">
        <v>135</v>
      </c>
      <c r="AF90" s="12">
        <v>5963</v>
      </c>
      <c r="AG90" s="12">
        <v>470</v>
      </c>
      <c r="AH90" s="12">
        <v>136</v>
      </c>
      <c r="AI90" s="12">
        <v>5875</v>
      </c>
      <c r="AJ90" s="12">
        <v>472</v>
      </c>
      <c r="AK90" s="12">
        <v>135</v>
      </c>
      <c r="AL90" s="12">
        <v>5907</v>
      </c>
    </row>
    <row r="91" spans="1:38" x14ac:dyDescent="0.35">
      <c r="A91" s="42"/>
      <c r="B91" s="44" t="s">
        <v>82</v>
      </c>
      <c r="C91" s="45">
        <f t="shared" ref="C91:AL91" si="28">SUM(C89:C90)</f>
        <v>1273</v>
      </c>
      <c r="D91" s="45">
        <f t="shared" si="28"/>
        <v>397</v>
      </c>
      <c r="E91" s="45">
        <f t="shared" si="28"/>
        <v>24264</v>
      </c>
      <c r="F91" s="45">
        <f t="shared" si="28"/>
        <v>1269</v>
      </c>
      <c r="G91" s="45">
        <f t="shared" si="28"/>
        <v>396</v>
      </c>
      <c r="H91" s="45">
        <f t="shared" si="28"/>
        <v>24341</v>
      </c>
      <c r="I91" s="45">
        <f t="shared" si="28"/>
        <v>1263</v>
      </c>
      <c r="J91" s="45">
        <f t="shared" si="28"/>
        <v>401</v>
      </c>
      <c r="K91" s="45">
        <f t="shared" si="28"/>
        <v>24529</v>
      </c>
      <c r="L91" s="45">
        <f t="shared" si="28"/>
        <v>1261</v>
      </c>
      <c r="M91" s="45">
        <f t="shared" si="28"/>
        <v>404</v>
      </c>
      <c r="N91" s="45">
        <f t="shared" si="28"/>
        <v>24306</v>
      </c>
      <c r="O91" s="45">
        <f t="shared" si="28"/>
        <v>1255</v>
      </c>
      <c r="P91" s="45">
        <f t="shared" si="28"/>
        <v>406</v>
      </c>
      <c r="Q91" s="45">
        <f t="shared" si="28"/>
        <v>24807</v>
      </c>
      <c r="R91" s="45">
        <f t="shared" si="28"/>
        <v>1263</v>
      </c>
      <c r="S91" s="45">
        <f t="shared" si="28"/>
        <v>405</v>
      </c>
      <c r="T91" s="45">
        <f t="shared" si="28"/>
        <v>24831</v>
      </c>
      <c r="U91" s="45">
        <f t="shared" si="28"/>
        <v>1252</v>
      </c>
      <c r="V91" s="45">
        <f t="shared" si="28"/>
        <v>402</v>
      </c>
      <c r="W91" s="45">
        <f t="shared" si="28"/>
        <v>25022</v>
      </c>
      <c r="X91" s="45">
        <f t="shared" si="28"/>
        <v>1253</v>
      </c>
      <c r="Y91" s="45">
        <f t="shared" si="28"/>
        <v>405</v>
      </c>
      <c r="Z91" s="45">
        <f t="shared" si="28"/>
        <v>25161</v>
      </c>
      <c r="AA91" s="45">
        <f t="shared" si="28"/>
        <v>1247</v>
      </c>
      <c r="AB91" s="45">
        <f t="shared" si="28"/>
        <v>403</v>
      </c>
      <c r="AC91" s="45">
        <f t="shared" si="28"/>
        <v>25093</v>
      </c>
      <c r="AD91" s="45">
        <f t="shared" si="28"/>
        <v>1242</v>
      </c>
      <c r="AE91" s="45">
        <f t="shared" si="28"/>
        <v>404</v>
      </c>
      <c r="AF91" s="45">
        <f t="shared" si="28"/>
        <v>24831</v>
      </c>
      <c r="AG91" s="45">
        <f t="shared" si="28"/>
        <v>1248</v>
      </c>
      <c r="AH91" s="45">
        <f t="shared" si="28"/>
        <v>405</v>
      </c>
      <c r="AI91" s="45">
        <f t="shared" si="28"/>
        <v>24690</v>
      </c>
      <c r="AJ91" s="45">
        <f t="shared" si="28"/>
        <v>1249</v>
      </c>
      <c r="AK91" s="45">
        <f t="shared" si="28"/>
        <v>403</v>
      </c>
      <c r="AL91" s="45">
        <f t="shared" si="28"/>
        <v>24704</v>
      </c>
    </row>
    <row r="92" spans="1:38" x14ac:dyDescent="0.35">
      <c r="A92" s="42">
        <f>A89+1</f>
        <v>15</v>
      </c>
      <c r="B92" s="43" t="s">
        <v>83</v>
      </c>
      <c r="C92" s="12">
        <v>3027</v>
      </c>
      <c r="D92" s="12">
        <v>707</v>
      </c>
      <c r="E92" s="12">
        <v>92476</v>
      </c>
      <c r="F92" s="12">
        <v>3023</v>
      </c>
      <c r="G92" s="12">
        <v>704</v>
      </c>
      <c r="H92" s="12">
        <v>92990</v>
      </c>
      <c r="I92" s="12">
        <v>2998</v>
      </c>
      <c r="J92" s="12">
        <v>701</v>
      </c>
      <c r="K92" s="12">
        <v>93632</v>
      </c>
      <c r="L92" s="12">
        <v>2993</v>
      </c>
      <c r="M92" s="12">
        <v>709</v>
      </c>
      <c r="N92" s="12">
        <v>93345</v>
      </c>
      <c r="O92" s="12">
        <v>2998</v>
      </c>
      <c r="P92" s="12">
        <v>711</v>
      </c>
      <c r="Q92" s="12">
        <v>94003</v>
      </c>
      <c r="R92" s="12">
        <v>3011</v>
      </c>
      <c r="S92" s="12">
        <v>709</v>
      </c>
      <c r="T92" s="12">
        <v>94190</v>
      </c>
      <c r="U92" s="12">
        <v>3005</v>
      </c>
      <c r="V92" s="12">
        <v>712</v>
      </c>
      <c r="W92" s="12">
        <v>94958</v>
      </c>
      <c r="X92" s="12">
        <v>3004</v>
      </c>
      <c r="Y92" s="12">
        <v>712</v>
      </c>
      <c r="Z92" s="12">
        <v>95718</v>
      </c>
      <c r="AA92" s="12">
        <v>3011</v>
      </c>
      <c r="AB92" s="12">
        <v>709</v>
      </c>
      <c r="AC92" s="12">
        <v>96332</v>
      </c>
      <c r="AD92" s="12">
        <v>3020</v>
      </c>
      <c r="AE92" s="12">
        <v>705</v>
      </c>
      <c r="AF92" s="12">
        <v>96137</v>
      </c>
      <c r="AG92" s="12">
        <v>3026</v>
      </c>
      <c r="AH92" s="12">
        <v>707</v>
      </c>
      <c r="AI92" s="12">
        <v>97900</v>
      </c>
      <c r="AJ92" s="12">
        <v>3040</v>
      </c>
      <c r="AK92" s="12">
        <v>698</v>
      </c>
      <c r="AL92" s="12">
        <v>98617</v>
      </c>
    </row>
    <row r="93" spans="1:38" x14ac:dyDescent="0.35">
      <c r="A93" s="42"/>
      <c r="B93" s="43" t="s">
        <v>84</v>
      </c>
      <c r="C93" s="12">
        <v>1280</v>
      </c>
      <c r="D93" s="12">
        <v>200</v>
      </c>
      <c r="E93" s="12">
        <v>33505</v>
      </c>
      <c r="F93" s="12">
        <v>1274</v>
      </c>
      <c r="G93" s="12">
        <v>200</v>
      </c>
      <c r="H93" s="12">
        <v>33608</v>
      </c>
      <c r="I93" s="12">
        <v>1273</v>
      </c>
      <c r="J93" s="12">
        <v>201</v>
      </c>
      <c r="K93" s="12">
        <v>33667</v>
      </c>
      <c r="L93" s="12">
        <v>1276</v>
      </c>
      <c r="M93" s="12">
        <v>199</v>
      </c>
      <c r="N93" s="12">
        <v>33871</v>
      </c>
      <c r="O93" s="12">
        <v>1274</v>
      </c>
      <c r="P93" s="12">
        <v>200</v>
      </c>
      <c r="Q93" s="12">
        <v>33882</v>
      </c>
      <c r="R93" s="12">
        <v>1269</v>
      </c>
      <c r="S93" s="12">
        <v>201</v>
      </c>
      <c r="T93" s="12">
        <v>33913</v>
      </c>
      <c r="U93" s="12">
        <v>1266</v>
      </c>
      <c r="V93" s="12">
        <v>201</v>
      </c>
      <c r="W93" s="12">
        <v>34253</v>
      </c>
      <c r="X93" s="12">
        <v>1264</v>
      </c>
      <c r="Y93" s="12">
        <v>203</v>
      </c>
      <c r="Z93" s="12">
        <v>34246</v>
      </c>
      <c r="AA93" s="12">
        <v>1267</v>
      </c>
      <c r="AB93" s="12">
        <v>204</v>
      </c>
      <c r="AC93" s="12">
        <v>34272</v>
      </c>
      <c r="AD93" s="12">
        <v>1272</v>
      </c>
      <c r="AE93" s="12">
        <v>202</v>
      </c>
      <c r="AF93" s="12">
        <v>34240</v>
      </c>
      <c r="AG93" s="12">
        <v>1270</v>
      </c>
      <c r="AH93" s="12">
        <v>195</v>
      </c>
      <c r="AI93" s="12">
        <v>34123</v>
      </c>
      <c r="AJ93" s="12">
        <v>1273</v>
      </c>
      <c r="AK93" s="12">
        <v>197</v>
      </c>
      <c r="AL93" s="12">
        <v>34399</v>
      </c>
    </row>
    <row r="94" spans="1:38" x14ac:dyDescent="0.35">
      <c r="A94" s="42"/>
      <c r="B94" s="44" t="s">
        <v>85</v>
      </c>
      <c r="C94" s="31">
        <f t="shared" ref="C94:AL94" si="29">SUM(C92:C93)</f>
        <v>4307</v>
      </c>
      <c r="D94" s="31">
        <f t="shared" si="29"/>
        <v>907</v>
      </c>
      <c r="E94" s="31">
        <f t="shared" si="29"/>
        <v>125981</v>
      </c>
      <c r="F94" s="31">
        <f t="shared" si="29"/>
        <v>4297</v>
      </c>
      <c r="G94" s="31">
        <f t="shared" si="29"/>
        <v>904</v>
      </c>
      <c r="H94" s="31">
        <f t="shared" si="29"/>
        <v>126598</v>
      </c>
      <c r="I94" s="31">
        <f t="shared" si="29"/>
        <v>4271</v>
      </c>
      <c r="J94" s="31">
        <f t="shared" si="29"/>
        <v>902</v>
      </c>
      <c r="K94" s="31">
        <f t="shared" si="29"/>
        <v>127299</v>
      </c>
      <c r="L94" s="31">
        <f t="shared" si="29"/>
        <v>4269</v>
      </c>
      <c r="M94" s="31">
        <f t="shared" si="29"/>
        <v>908</v>
      </c>
      <c r="N94" s="31">
        <f t="shared" si="29"/>
        <v>127216</v>
      </c>
      <c r="O94" s="31">
        <f t="shared" si="29"/>
        <v>4272</v>
      </c>
      <c r="P94" s="31">
        <f t="shared" si="29"/>
        <v>911</v>
      </c>
      <c r="Q94" s="31">
        <f t="shared" si="29"/>
        <v>127885</v>
      </c>
      <c r="R94" s="31">
        <f t="shared" si="29"/>
        <v>4280</v>
      </c>
      <c r="S94" s="31">
        <f t="shared" si="29"/>
        <v>910</v>
      </c>
      <c r="T94" s="31">
        <f t="shared" si="29"/>
        <v>128103</v>
      </c>
      <c r="U94" s="31">
        <f t="shared" si="29"/>
        <v>4271</v>
      </c>
      <c r="V94" s="31">
        <f t="shared" si="29"/>
        <v>913</v>
      </c>
      <c r="W94" s="31">
        <f t="shared" si="29"/>
        <v>129211</v>
      </c>
      <c r="X94" s="31">
        <f t="shared" si="29"/>
        <v>4268</v>
      </c>
      <c r="Y94" s="31">
        <f t="shared" si="29"/>
        <v>915</v>
      </c>
      <c r="Z94" s="31">
        <f t="shared" si="29"/>
        <v>129964</v>
      </c>
      <c r="AA94" s="31">
        <f t="shared" si="29"/>
        <v>4278</v>
      </c>
      <c r="AB94" s="31">
        <f t="shared" si="29"/>
        <v>913</v>
      </c>
      <c r="AC94" s="31">
        <f t="shared" si="29"/>
        <v>130604</v>
      </c>
      <c r="AD94" s="31">
        <f t="shared" si="29"/>
        <v>4292</v>
      </c>
      <c r="AE94" s="31">
        <f t="shared" si="29"/>
        <v>907</v>
      </c>
      <c r="AF94" s="31">
        <f t="shared" si="29"/>
        <v>130377</v>
      </c>
      <c r="AG94" s="31">
        <f t="shared" si="29"/>
        <v>4296</v>
      </c>
      <c r="AH94" s="31">
        <f t="shared" si="29"/>
        <v>902</v>
      </c>
      <c r="AI94" s="31">
        <f t="shared" si="29"/>
        <v>132023</v>
      </c>
      <c r="AJ94" s="31">
        <f t="shared" si="29"/>
        <v>4313</v>
      </c>
      <c r="AK94" s="31">
        <f t="shared" si="29"/>
        <v>895</v>
      </c>
      <c r="AL94" s="31">
        <f t="shared" si="29"/>
        <v>133016</v>
      </c>
    </row>
    <row r="95" spans="1:38" x14ac:dyDescent="0.35">
      <c r="A95" s="42">
        <f>A92+1</f>
        <v>16</v>
      </c>
      <c r="B95" s="43" t="s">
        <v>86</v>
      </c>
      <c r="C95" s="12">
        <v>1511</v>
      </c>
      <c r="D95" s="12">
        <v>616</v>
      </c>
      <c r="E95" s="12">
        <v>32688</v>
      </c>
      <c r="F95" s="12">
        <v>1515</v>
      </c>
      <c r="G95" s="12">
        <v>618</v>
      </c>
      <c r="H95" s="12">
        <v>33150</v>
      </c>
      <c r="I95" s="12">
        <v>1521</v>
      </c>
      <c r="J95" s="12">
        <v>617</v>
      </c>
      <c r="K95" s="12">
        <v>33219</v>
      </c>
      <c r="L95" s="12">
        <v>1523</v>
      </c>
      <c r="M95" s="12">
        <v>617</v>
      </c>
      <c r="N95" s="12">
        <v>32213</v>
      </c>
      <c r="O95" s="12">
        <v>1531</v>
      </c>
      <c r="P95" s="12">
        <v>617</v>
      </c>
      <c r="Q95" s="12">
        <v>32217</v>
      </c>
      <c r="R95" s="12">
        <v>1525</v>
      </c>
      <c r="S95" s="12">
        <v>614</v>
      </c>
      <c r="T95" s="12">
        <v>32208</v>
      </c>
      <c r="U95" s="12">
        <v>1527</v>
      </c>
      <c r="V95" s="12">
        <v>612</v>
      </c>
      <c r="W95" s="12">
        <v>32160</v>
      </c>
      <c r="X95" s="12">
        <v>1519</v>
      </c>
      <c r="Y95" s="12">
        <v>612</v>
      </c>
      <c r="Z95" s="12">
        <v>32224</v>
      </c>
      <c r="AA95" s="12">
        <v>1528</v>
      </c>
      <c r="AB95" s="12">
        <v>614</v>
      </c>
      <c r="AC95" s="12">
        <v>32177</v>
      </c>
      <c r="AD95" s="12">
        <v>1538</v>
      </c>
      <c r="AE95" s="12">
        <v>615</v>
      </c>
      <c r="AF95" s="12">
        <v>31780</v>
      </c>
      <c r="AG95" s="12">
        <v>1538</v>
      </c>
      <c r="AH95" s="12">
        <v>616</v>
      </c>
      <c r="AI95" s="12">
        <v>31717</v>
      </c>
      <c r="AJ95" s="12">
        <v>1533</v>
      </c>
      <c r="AK95" s="12">
        <v>616</v>
      </c>
      <c r="AL95" s="12">
        <v>31693</v>
      </c>
    </row>
    <row r="96" spans="1:38" x14ac:dyDescent="0.35">
      <c r="A96" s="42"/>
      <c r="B96" s="43" t="s">
        <v>87</v>
      </c>
      <c r="C96" s="12">
        <v>1200</v>
      </c>
      <c r="D96" s="12">
        <v>246</v>
      </c>
      <c r="E96" s="12">
        <v>41676</v>
      </c>
      <c r="F96" s="12">
        <v>1197</v>
      </c>
      <c r="G96" s="12">
        <v>249</v>
      </c>
      <c r="H96" s="12">
        <v>41347</v>
      </c>
      <c r="I96" s="12">
        <v>1203</v>
      </c>
      <c r="J96" s="12">
        <v>251</v>
      </c>
      <c r="K96" s="12">
        <v>41708</v>
      </c>
      <c r="L96" s="12">
        <v>1204</v>
      </c>
      <c r="M96" s="12">
        <v>251</v>
      </c>
      <c r="N96" s="12">
        <v>41314</v>
      </c>
      <c r="O96" s="12">
        <v>1205</v>
      </c>
      <c r="P96" s="12">
        <v>251</v>
      </c>
      <c r="Q96" s="12">
        <v>41970</v>
      </c>
      <c r="R96" s="12">
        <v>1200</v>
      </c>
      <c r="S96" s="12">
        <v>248</v>
      </c>
      <c r="T96" s="12">
        <v>42492</v>
      </c>
      <c r="U96" s="12">
        <v>1205</v>
      </c>
      <c r="V96" s="12">
        <v>250</v>
      </c>
      <c r="W96" s="12">
        <v>42895</v>
      </c>
      <c r="X96" s="12">
        <v>1203</v>
      </c>
      <c r="Y96" s="12">
        <v>251</v>
      </c>
      <c r="Z96" s="12">
        <v>42801</v>
      </c>
      <c r="AA96" s="12">
        <v>1209</v>
      </c>
      <c r="AB96" s="12">
        <v>250</v>
      </c>
      <c r="AC96" s="12">
        <v>43440</v>
      </c>
      <c r="AD96" s="12">
        <v>1202</v>
      </c>
      <c r="AE96" s="12">
        <v>254</v>
      </c>
      <c r="AF96" s="12">
        <v>41719</v>
      </c>
      <c r="AG96" s="12">
        <v>1202</v>
      </c>
      <c r="AH96" s="12">
        <v>254</v>
      </c>
      <c r="AI96" s="12">
        <v>41463</v>
      </c>
      <c r="AJ96" s="12">
        <v>1207</v>
      </c>
      <c r="AK96" s="12">
        <v>251</v>
      </c>
      <c r="AL96" s="12">
        <v>42152</v>
      </c>
    </row>
    <row r="97" spans="1:47" x14ac:dyDescent="0.35">
      <c r="A97" s="42"/>
      <c r="B97" s="44" t="s">
        <v>88</v>
      </c>
      <c r="C97" s="45">
        <f t="shared" ref="C97:AL97" si="30">SUM(C95:C96)</f>
        <v>2711</v>
      </c>
      <c r="D97" s="45">
        <f t="shared" si="30"/>
        <v>862</v>
      </c>
      <c r="E97" s="45">
        <f t="shared" si="30"/>
        <v>74364</v>
      </c>
      <c r="F97" s="45">
        <f t="shared" si="30"/>
        <v>2712</v>
      </c>
      <c r="G97" s="45">
        <f t="shared" si="30"/>
        <v>867</v>
      </c>
      <c r="H97" s="45">
        <f t="shared" si="30"/>
        <v>74497</v>
      </c>
      <c r="I97" s="45">
        <f t="shared" si="30"/>
        <v>2724</v>
      </c>
      <c r="J97" s="45">
        <f t="shared" si="30"/>
        <v>868</v>
      </c>
      <c r="K97" s="45">
        <f t="shared" si="30"/>
        <v>74927</v>
      </c>
      <c r="L97" s="45">
        <f t="shared" si="30"/>
        <v>2727</v>
      </c>
      <c r="M97" s="45">
        <f t="shared" si="30"/>
        <v>868</v>
      </c>
      <c r="N97" s="45">
        <f t="shared" si="30"/>
        <v>73527</v>
      </c>
      <c r="O97" s="45">
        <f t="shared" si="30"/>
        <v>2736</v>
      </c>
      <c r="P97" s="45">
        <f t="shared" si="30"/>
        <v>868</v>
      </c>
      <c r="Q97" s="45">
        <f t="shared" si="30"/>
        <v>74187</v>
      </c>
      <c r="R97" s="45">
        <f t="shared" si="30"/>
        <v>2725</v>
      </c>
      <c r="S97" s="45">
        <f t="shared" si="30"/>
        <v>862</v>
      </c>
      <c r="T97" s="45">
        <f t="shared" si="30"/>
        <v>74700</v>
      </c>
      <c r="U97" s="45">
        <f t="shared" si="30"/>
        <v>2732</v>
      </c>
      <c r="V97" s="45">
        <f t="shared" si="30"/>
        <v>862</v>
      </c>
      <c r="W97" s="45">
        <f t="shared" si="30"/>
        <v>75055</v>
      </c>
      <c r="X97" s="45">
        <f t="shared" si="30"/>
        <v>2722</v>
      </c>
      <c r="Y97" s="45">
        <f t="shared" si="30"/>
        <v>863</v>
      </c>
      <c r="Z97" s="45">
        <f t="shared" si="30"/>
        <v>75025</v>
      </c>
      <c r="AA97" s="45">
        <f t="shared" si="30"/>
        <v>2737</v>
      </c>
      <c r="AB97" s="45">
        <f t="shared" si="30"/>
        <v>864</v>
      </c>
      <c r="AC97" s="45">
        <f t="shared" si="30"/>
        <v>75617</v>
      </c>
      <c r="AD97" s="45">
        <f t="shared" si="30"/>
        <v>2740</v>
      </c>
      <c r="AE97" s="45">
        <f t="shared" si="30"/>
        <v>869</v>
      </c>
      <c r="AF97" s="45">
        <f t="shared" si="30"/>
        <v>73499</v>
      </c>
      <c r="AG97" s="45">
        <f t="shared" si="30"/>
        <v>2740</v>
      </c>
      <c r="AH97" s="45">
        <f t="shared" si="30"/>
        <v>870</v>
      </c>
      <c r="AI97" s="45">
        <f t="shared" si="30"/>
        <v>73180</v>
      </c>
      <c r="AJ97" s="45">
        <f t="shared" si="30"/>
        <v>2740</v>
      </c>
      <c r="AK97" s="45">
        <f t="shared" si="30"/>
        <v>867</v>
      </c>
      <c r="AL97" s="45">
        <f t="shared" si="30"/>
        <v>73845</v>
      </c>
    </row>
    <row r="98" spans="1:47" x14ac:dyDescent="0.35">
      <c r="A98" s="42">
        <f>A95+1</f>
        <v>17</v>
      </c>
      <c r="B98" s="43" t="s">
        <v>89</v>
      </c>
      <c r="C98" s="12">
        <v>2749</v>
      </c>
      <c r="D98" s="12">
        <v>541</v>
      </c>
      <c r="E98" s="12">
        <v>41068</v>
      </c>
      <c r="F98" s="12">
        <v>2746</v>
      </c>
      <c r="G98" s="12">
        <v>543</v>
      </c>
      <c r="H98" s="12">
        <v>40924</v>
      </c>
      <c r="I98" s="12">
        <v>2752</v>
      </c>
      <c r="J98" s="12">
        <v>543</v>
      </c>
      <c r="K98" s="12">
        <v>40915</v>
      </c>
      <c r="L98" s="12">
        <v>2748</v>
      </c>
      <c r="M98" s="12">
        <v>544</v>
      </c>
      <c r="N98" s="12">
        <v>40960</v>
      </c>
      <c r="O98" s="12">
        <v>2741</v>
      </c>
      <c r="P98" s="12">
        <v>542</v>
      </c>
      <c r="Q98" s="12">
        <v>41133</v>
      </c>
      <c r="R98" s="12">
        <v>2734</v>
      </c>
      <c r="S98" s="12">
        <v>541</v>
      </c>
      <c r="T98" s="12">
        <v>41362</v>
      </c>
      <c r="U98" s="12">
        <v>2738</v>
      </c>
      <c r="V98" s="12">
        <v>541</v>
      </c>
      <c r="W98" s="12">
        <v>41639</v>
      </c>
      <c r="X98" s="12">
        <v>2733</v>
      </c>
      <c r="Y98" s="12">
        <v>542</v>
      </c>
      <c r="Z98" s="12">
        <v>41658</v>
      </c>
      <c r="AA98" s="12">
        <v>2738</v>
      </c>
      <c r="AB98" s="12">
        <v>541</v>
      </c>
      <c r="AC98" s="12">
        <v>41538</v>
      </c>
      <c r="AD98" s="12">
        <v>2733</v>
      </c>
      <c r="AE98" s="12">
        <v>541</v>
      </c>
      <c r="AF98" s="12">
        <v>41115</v>
      </c>
      <c r="AG98" s="12">
        <v>2735</v>
      </c>
      <c r="AH98" s="12">
        <v>540</v>
      </c>
      <c r="AI98" s="12">
        <v>41190</v>
      </c>
      <c r="AJ98" s="12">
        <v>2738</v>
      </c>
      <c r="AK98" s="12">
        <v>535</v>
      </c>
      <c r="AL98" s="12">
        <v>41435</v>
      </c>
    </row>
    <row r="99" spans="1:47" x14ac:dyDescent="0.35">
      <c r="A99" s="42"/>
      <c r="B99" s="43" t="s">
        <v>90</v>
      </c>
      <c r="C99" s="12">
        <v>618</v>
      </c>
      <c r="D99" s="12">
        <v>164</v>
      </c>
      <c r="E99" s="12">
        <v>11287</v>
      </c>
      <c r="F99" s="12">
        <v>619</v>
      </c>
      <c r="G99" s="12">
        <v>162</v>
      </c>
      <c r="H99" s="12">
        <v>11413</v>
      </c>
      <c r="I99" s="12">
        <v>616</v>
      </c>
      <c r="J99" s="12">
        <v>163</v>
      </c>
      <c r="K99" s="12">
        <v>11367</v>
      </c>
      <c r="L99" s="12">
        <v>617</v>
      </c>
      <c r="M99" s="12">
        <v>165</v>
      </c>
      <c r="N99" s="12">
        <v>11270</v>
      </c>
      <c r="O99" s="12">
        <v>621</v>
      </c>
      <c r="P99" s="12">
        <v>167</v>
      </c>
      <c r="Q99" s="12">
        <v>11968</v>
      </c>
      <c r="R99" s="12">
        <v>622</v>
      </c>
      <c r="S99" s="12">
        <v>165</v>
      </c>
      <c r="T99" s="12">
        <v>12031</v>
      </c>
      <c r="U99" s="12">
        <v>628</v>
      </c>
      <c r="V99" s="12">
        <v>163</v>
      </c>
      <c r="W99" s="12">
        <v>12012</v>
      </c>
      <c r="X99" s="12">
        <v>628</v>
      </c>
      <c r="Y99" s="12">
        <v>162</v>
      </c>
      <c r="Z99" s="12">
        <v>11901</v>
      </c>
      <c r="AA99" s="12">
        <v>633</v>
      </c>
      <c r="AB99" s="12">
        <v>162</v>
      </c>
      <c r="AC99" s="12">
        <v>11788</v>
      </c>
      <c r="AD99" s="12">
        <v>630</v>
      </c>
      <c r="AE99" s="12">
        <v>163</v>
      </c>
      <c r="AF99" s="12">
        <v>11540</v>
      </c>
      <c r="AG99" s="12">
        <v>628</v>
      </c>
      <c r="AH99" s="12">
        <v>164</v>
      </c>
      <c r="AI99" s="12">
        <v>11633</v>
      </c>
      <c r="AJ99" s="12">
        <v>629</v>
      </c>
      <c r="AK99" s="12">
        <v>163</v>
      </c>
      <c r="AL99" s="12">
        <v>12019</v>
      </c>
    </row>
    <row r="100" spans="1:47" x14ac:dyDescent="0.35">
      <c r="A100" s="42"/>
      <c r="B100" s="44" t="s">
        <v>91</v>
      </c>
      <c r="C100" s="46">
        <f t="shared" ref="C100:D100" si="31">SUM(C98:C99)</f>
        <v>3367</v>
      </c>
      <c r="D100" s="46">
        <f t="shared" si="31"/>
        <v>705</v>
      </c>
      <c r="E100" s="46">
        <f>SUM(E98:E99)</f>
        <v>52355</v>
      </c>
      <c r="F100" s="46">
        <f t="shared" ref="F100:G100" si="32">SUM(F98:F99)</f>
        <v>3365</v>
      </c>
      <c r="G100" s="46">
        <f t="shared" si="32"/>
        <v>705</v>
      </c>
      <c r="H100" s="46">
        <f>SUM(H98:H99)</f>
        <v>52337</v>
      </c>
      <c r="I100" s="46">
        <f t="shared" ref="I100:J100" si="33">SUM(I98:I99)</f>
        <v>3368</v>
      </c>
      <c r="J100" s="46">
        <f t="shared" si="33"/>
        <v>706</v>
      </c>
      <c r="K100" s="46">
        <f>SUM(K98:K99)</f>
        <v>52282</v>
      </c>
      <c r="L100" s="46">
        <f t="shared" ref="L100:M100" si="34">SUM(L98:L99)</f>
        <v>3365</v>
      </c>
      <c r="M100" s="46">
        <f t="shared" si="34"/>
        <v>709</v>
      </c>
      <c r="N100" s="46">
        <f>SUM(N98:N99)</f>
        <v>52230</v>
      </c>
      <c r="O100" s="46">
        <f t="shared" ref="O100:P100" si="35">SUM(O98:O99)</f>
        <v>3362</v>
      </c>
      <c r="P100" s="46">
        <f t="shared" si="35"/>
        <v>709</v>
      </c>
      <c r="Q100" s="46">
        <f>SUM(Q98:Q99)</f>
        <v>53101</v>
      </c>
      <c r="R100" s="46">
        <f t="shared" ref="R100:S100" si="36">SUM(R98:R99)</f>
        <v>3356</v>
      </c>
      <c r="S100" s="46">
        <f t="shared" si="36"/>
        <v>706</v>
      </c>
      <c r="T100" s="46">
        <f>SUM(T98:T99)</f>
        <v>53393</v>
      </c>
      <c r="U100" s="46">
        <f t="shared" ref="U100:V100" si="37">SUM(U98:U99)</f>
        <v>3366</v>
      </c>
      <c r="V100" s="46">
        <f t="shared" si="37"/>
        <v>704</v>
      </c>
      <c r="W100" s="46">
        <f>SUM(W98:W99)</f>
        <v>53651</v>
      </c>
      <c r="X100" s="46">
        <f t="shared" ref="X100:Y100" si="38">SUM(X98:X99)</f>
        <v>3361</v>
      </c>
      <c r="Y100" s="46">
        <f t="shared" si="38"/>
        <v>704</v>
      </c>
      <c r="Z100" s="46">
        <f>SUM(Z98:Z99)</f>
        <v>53559</v>
      </c>
      <c r="AA100" s="46">
        <f t="shared" ref="AA100:AB100" si="39">SUM(AA98:AA99)</f>
        <v>3371</v>
      </c>
      <c r="AB100" s="46">
        <f t="shared" si="39"/>
        <v>703</v>
      </c>
      <c r="AC100" s="46">
        <f>SUM(AC98:AC99)</f>
        <v>53326</v>
      </c>
      <c r="AD100" s="46">
        <f t="shared" ref="AD100:AE100" si="40">SUM(AD98:AD99)</f>
        <v>3363</v>
      </c>
      <c r="AE100" s="46">
        <f t="shared" si="40"/>
        <v>704</v>
      </c>
      <c r="AF100" s="46">
        <f>SUM(AF98:AF99)</f>
        <v>52655</v>
      </c>
      <c r="AG100" s="46">
        <f t="shared" ref="AG100:AH100" si="41">SUM(AG98:AG99)</f>
        <v>3363</v>
      </c>
      <c r="AH100" s="46">
        <f t="shared" si="41"/>
        <v>704</v>
      </c>
      <c r="AI100" s="46">
        <f>SUM(AI98:AI99)</f>
        <v>52823</v>
      </c>
      <c r="AJ100" s="46">
        <f t="shared" ref="AJ100:AK100" si="42">SUM(AJ98:AJ99)</f>
        <v>3367</v>
      </c>
      <c r="AK100" s="46">
        <f t="shared" si="42"/>
        <v>698</v>
      </c>
      <c r="AL100" s="46">
        <f>SUM(AL98:AL99)</f>
        <v>53454</v>
      </c>
    </row>
    <row r="101" spans="1:47" x14ac:dyDescent="0.35">
      <c r="A101" s="42">
        <f>A98+1</f>
        <v>18</v>
      </c>
      <c r="B101" s="43" t="s">
        <v>92</v>
      </c>
      <c r="C101" s="12">
        <v>1343</v>
      </c>
      <c r="D101" s="12">
        <v>248</v>
      </c>
      <c r="E101" s="12">
        <v>21268</v>
      </c>
      <c r="F101" s="12">
        <v>1345</v>
      </c>
      <c r="G101" s="12">
        <v>256</v>
      </c>
      <c r="H101" s="12">
        <v>21240</v>
      </c>
      <c r="I101" s="12">
        <v>1340</v>
      </c>
      <c r="J101" s="12">
        <v>254</v>
      </c>
      <c r="K101" s="12">
        <v>21147</v>
      </c>
      <c r="L101" s="12">
        <v>1332</v>
      </c>
      <c r="M101" s="12">
        <v>255</v>
      </c>
      <c r="N101" s="12">
        <v>21045</v>
      </c>
      <c r="O101" s="12">
        <v>1324</v>
      </c>
      <c r="P101" s="12">
        <v>255</v>
      </c>
      <c r="Q101" s="12">
        <v>21150</v>
      </c>
      <c r="R101" s="12">
        <v>1322</v>
      </c>
      <c r="S101" s="12">
        <v>251</v>
      </c>
      <c r="T101" s="12">
        <v>21235</v>
      </c>
      <c r="U101" s="12">
        <v>1325</v>
      </c>
      <c r="V101" s="12">
        <v>247</v>
      </c>
      <c r="W101" s="12">
        <v>21103</v>
      </c>
      <c r="X101" s="12">
        <v>1334</v>
      </c>
      <c r="Y101" s="12">
        <v>249</v>
      </c>
      <c r="Z101" s="12">
        <v>21161</v>
      </c>
      <c r="AA101" s="12">
        <v>1334</v>
      </c>
      <c r="AB101" s="12">
        <v>250</v>
      </c>
      <c r="AC101" s="12">
        <v>21209</v>
      </c>
      <c r="AD101" s="12">
        <v>1333</v>
      </c>
      <c r="AE101" s="12">
        <v>237</v>
      </c>
      <c r="AF101" s="12">
        <v>21281</v>
      </c>
      <c r="AG101" s="12">
        <v>1332</v>
      </c>
      <c r="AH101" s="12">
        <v>237</v>
      </c>
      <c r="AI101" s="12">
        <v>21410</v>
      </c>
      <c r="AJ101" s="12">
        <v>1338</v>
      </c>
      <c r="AK101" s="12">
        <v>234</v>
      </c>
      <c r="AL101" s="12">
        <v>21442</v>
      </c>
    </row>
    <row r="102" spans="1:47" x14ac:dyDescent="0.35">
      <c r="A102" s="42">
        <f>A101+1</f>
        <v>19</v>
      </c>
      <c r="B102" s="43" t="s">
        <v>93</v>
      </c>
      <c r="C102" s="12">
        <v>1800</v>
      </c>
      <c r="D102" s="12">
        <v>422</v>
      </c>
      <c r="E102" s="12">
        <v>54807</v>
      </c>
      <c r="F102" s="12">
        <v>1807</v>
      </c>
      <c r="G102" s="12">
        <v>430</v>
      </c>
      <c r="H102" s="12">
        <v>54830</v>
      </c>
      <c r="I102" s="12">
        <v>1803</v>
      </c>
      <c r="J102" s="12">
        <v>429</v>
      </c>
      <c r="K102" s="12">
        <v>54762</v>
      </c>
      <c r="L102" s="12">
        <v>1807</v>
      </c>
      <c r="M102" s="12">
        <v>433</v>
      </c>
      <c r="N102" s="12">
        <v>54603</v>
      </c>
      <c r="O102" s="12">
        <v>1803</v>
      </c>
      <c r="P102" s="12">
        <v>431</v>
      </c>
      <c r="Q102" s="12">
        <v>55644</v>
      </c>
      <c r="R102" s="12">
        <v>1795</v>
      </c>
      <c r="S102" s="12">
        <v>432</v>
      </c>
      <c r="T102" s="12">
        <v>56911</v>
      </c>
      <c r="U102" s="12">
        <v>1796</v>
      </c>
      <c r="V102" s="12">
        <v>429</v>
      </c>
      <c r="W102" s="12">
        <v>57423</v>
      </c>
      <c r="X102" s="12">
        <v>1794</v>
      </c>
      <c r="Y102" s="12">
        <v>427</v>
      </c>
      <c r="Z102" s="12">
        <v>58061</v>
      </c>
      <c r="AA102" s="12">
        <v>1791</v>
      </c>
      <c r="AB102" s="12">
        <v>425</v>
      </c>
      <c r="AC102" s="12">
        <v>57915</v>
      </c>
      <c r="AD102" s="12">
        <v>1784</v>
      </c>
      <c r="AE102" s="12">
        <v>430</v>
      </c>
      <c r="AF102" s="12">
        <v>57567</v>
      </c>
      <c r="AG102" s="12">
        <v>1779</v>
      </c>
      <c r="AH102" s="12">
        <v>429</v>
      </c>
      <c r="AI102" s="12">
        <v>57956</v>
      </c>
      <c r="AJ102" s="12">
        <v>1777</v>
      </c>
      <c r="AK102" s="12">
        <v>433</v>
      </c>
      <c r="AL102" s="12">
        <v>57977</v>
      </c>
    </row>
    <row r="103" spans="1:47" x14ac:dyDescent="0.35">
      <c r="A103" s="42"/>
      <c r="B103" s="43" t="s">
        <v>94</v>
      </c>
      <c r="C103" s="12">
        <v>563</v>
      </c>
      <c r="D103" s="12">
        <v>131</v>
      </c>
      <c r="E103" s="12">
        <v>11052</v>
      </c>
      <c r="F103" s="12">
        <v>562</v>
      </c>
      <c r="G103" s="12">
        <v>130</v>
      </c>
      <c r="H103" s="12">
        <v>11076</v>
      </c>
      <c r="I103" s="12">
        <v>564</v>
      </c>
      <c r="J103" s="12">
        <v>128</v>
      </c>
      <c r="K103" s="12">
        <v>11184</v>
      </c>
      <c r="L103" s="12">
        <v>566</v>
      </c>
      <c r="M103" s="12">
        <v>129</v>
      </c>
      <c r="N103" s="12">
        <v>11166</v>
      </c>
      <c r="O103" s="12">
        <v>563</v>
      </c>
      <c r="P103" s="12">
        <v>131</v>
      </c>
      <c r="Q103" s="12">
        <v>11136</v>
      </c>
      <c r="R103" s="12">
        <v>560</v>
      </c>
      <c r="S103" s="12">
        <v>131</v>
      </c>
      <c r="T103" s="12">
        <v>11200</v>
      </c>
      <c r="U103" s="12">
        <v>561</v>
      </c>
      <c r="V103" s="12">
        <v>131</v>
      </c>
      <c r="W103" s="12">
        <v>11235</v>
      </c>
      <c r="X103" s="12">
        <v>562</v>
      </c>
      <c r="Y103" s="12">
        <v>133</v>
      </c>
      <c r="Z103" s="12">
        <v>11251</v>
      </c>
      <c r="AA103" s="12">
        <v>557</v>
      </c>
      <c r="AB103" s="12">
        <v>132</v>
      </c>
      <c r="AC103" s="12">
        <v>11239</v>
      </c>
      <c r="AD103" s="12">
        <v>558</v>
      </c>
      <c r="AE103" s="12">
        <v>134</v>
      </c>
      <c r="AF103" s="12">
        <v>11130</v>
      </c>
      <c r="AG103" s="12">
        <v>560</v>
      </c>
      <c r="AH103" s="12">
        <v>135</v>
      </c>
      <c r="AI103" s="12">
        <v>11211</v>
      </c>
      <c r="AJ103" s="12">
        <v>559</v>
      </c>
      <c r="AK103" s="12">
        <v>134</v>
      </c>
      <c r="AL103" s="12">
        <v>11188</v>
      </c>
    </row>
    <row r="104" spans="1:47" x14ac:dyDescent="0.35">
      <c r="A104" s="42"/>
      <c r="B104" s="44" t="s">
        <v>95</v>
      </c>
      <c r="C104" s="45">
        <f t="shared" ref="C104:AL104" si="43">SUM(C102:C103)</f>
        <v>2363</v>
      </c>
      <c r="D104" s="45">
        <f t="shared" si="43"/>
        <v>553</v>
      </c>
      <c r="E104" s="45">
        <f t="shared" si="43"/>
        <v>65859</v>
      </c>
      <c r="F104" s="45">
        <f t="shared" si="43"/>
        <v>2369</v>
      </c>
      <c r="G104" s="45">
        <f t="shared" si="43"/>
        <v>560</v>
      </c>
      <c r="H104" s="45">
        <f t="shared" si="43"/>
        <v>65906</v>
      </c>
      <c r="I104" s="45">
        <f t="shared" si="43"/>
        <v>2367</v>
      </c>
      <c r="J104" s="45">
        <f t="shared" si="43"/>
        <v>557</v>
      </c>
      <c r="K104" s="45">
        <f t="shared" si="43"/>
        <v>65946</v>
      </c>
      <c r="L104" s="45">
        <f t="shared" si="43"/>
        <v>2373</v>
      </c>
      <c r="M104" s="45">
        <f t="shared" si="43"/>
        <v>562</v>
      </c>
      <c r="N104" s="45">
        <f t="shared" si="43"/>
        <v>65769</v>
      </c>
      <c r="O104" s="45">
        <f t="shared" si="43"/>
        <v>2366</v>
      </c>
      <c r="P104" s="45">
        <f t="shared" si="43"/>
        <v>562</v>
      </c>
      <c r="Q104" s="45">
        <f t="shared" si="43"/>
        <v>66780</v>
      </c>
      <c r="R104" s="45">
        <f t="shared" si="43"/>
        <v>2355</v>
      </c>
      <c r="S104" s="45">
        <f t="shared" si="43"/>
        <v>563</v>
      </c>
      <c r="T104" s="45">
        <f t="shared" si="43"/>
        <v>68111</v>
      </c>
      <c r="U104" s="45">
        <f t="shared" si="43"/>
        <v>2357</v>
      </c>
      <c r="V104" s="45">
        <f t="shared" si="43"/>
        <v>560</v>
      </c>
      <c r="W104" s="45">
        <f t="shared" si="43"/>
        <v>68658</v>
      </c>
      <c r="X104" s="45">
        <f t="shared" si="43"/>
        <v>2356</v>
      </c>
      <c r="Y104" s="45">
        <f t="shared" si="43"/>
        <v>560</v>
      </c>
      <c r="Z104" s="45">
        <f t="shared" si="43"/>
        <v>69312</v>
      </c>
      <c r="AA104" s="45">
        <f t="shared" si="43"/>
        <v>2348</v>
      </c>
      <c r="AB104" s="45">
        <f t="shared" si="43"/>
        <v>557</v>
      </c>
      <c r="AC104" s="45">
        <f t="shared" si="43"/>
        <v>69154</v>
      </c>
      <c r="AD104" s="45">
        <f t="shared" si="43"/>
        <v>2342</v>
      </c>
      <c r="AE104" s="45">
        <f t="shared" si="43"/>
        <v>564</v>
      </c>
      <c r="AF104" s="45">
        <f t="shared" si="43"/>
        <v>68697</v>
      </c>
      <c r="AG104" s="45">
        <f t="shared" si="43"/>
        <v>2339</v>
      </c>
      <c r="AH104" s="45">
        <f t="shared" si="43"/>
        <v>564</v>
      </c>
      <c r="AI104" s="45">
        <f t="shared" si="43"/>
        <v>69167</v>
      </c>
      <c r="AJ104" s="45">
        <f t="shared" si="43"/>
        <v>2336</v>
      </c>
      <c r="AK104" s="45">
        <f t="shared" si="43"/>
        <v>567</v>
      </c>
      <c r="AL104" s="45">
        <f t="shared" si="43"/>
        <v>69165</v>
      </c>
    </row>
    <row r="105" spans="1:47" x14ac:dyDescent="0.35">
      <c r="A105" s="42">
        <f>A102+1</f>
        <v>20</v>
      </c>
      <c r="B105" s="43" t="s">
        <v>96</v>
      </c>
      <c r="C105" s="12">
        <v>1203</v>
      </c>
      <c r="D105" s="12">
        <v>305</v>
      </c>
      <c r="E105" s="12">
        <v>27651</v>
      </c>
      <c r="F105" s="12">
        <v>1210</v>
      </c>
      <c r="G105" s="12">
        <v>307</v>
      </c>
      <c r="H105" s="12">
        <v>27728</v>
      </c>
      <c r="I105" s="12">
        <v>1210</v>
      </c>
      <c r="J105" s="12">
        <v>305</v>
      </c>
      <c r="K105" s="12">
        <v>27689</v>
      </c>
      <c r="L105" s="12">
        <v>1213</v>
      </c>
      <c r="M105" s="12">
        <v>305</v>
      </c>
      <c r="N105" s="12">
        <v>27631</v>
      </c>
      <c r="O105" s="12">
        <v>1215</v>
      </c>
      <c r="P105" s="12">
        <v>305</v>
      </c>
      <c r="Q105" s="12">
        <v>28110</v>
      </c>
      <c r="R105" s="12">
        <v>1217</v>
      </c>
      <c r="S105" s="12">
        <v>305</v>
      </c>
      <c r="T105" s="12">
        <v>28074</v>
      </c>
      <c r="U105" s="12">
        <v>1226</v>
      </c>
      <c r="V105" s="12">
        <v>305</v>
      </c>
      <c r="W105" s="12">
        <v>27196</v>
      </c>
      <c r="X105" s="12">
        <v>1227</v>
      </c>
      <c r="Y105" s="12">
        <v>305</v>
      </c>
      <c r="Z105" s="12">
        <v>26940</v>
      </c>
      <c r="AA105" s="12">
        <v>1224</v>
      </c>
      <c r="AB105" s="12">
        <v>306</v>
      </c>
      <c r="AC105" s="12">
        <v>26904</v>
      </c>
      <c r="AD105" s="12">
        <v>1225</v>
      </c>
      <c r="AE105" s="12">
        <v>306</v>
      </c>
      <c r="AF105" s="12">
        <v>27512</v>
      </c>
      <c r="AG105" s="12">
        <v>1231</v>
      </c>
      <c r="AH105" s="12">
        <v>306</v>
      </c>
      <c r="AI105" s="12">
        <v>27556</v>
      </c>
      <c r="AJ105" s="12">
        <v>1231</v>
      </c>
      <c r="AK105" s="12">
        <v>305</v>
      </c>
      <c r="AL105" s="12">
        <v>27547</v>
      </c>
    </row>
    <row r="106" spans="1:47" x14ac:dyDescent="0.35">
      <c r="A106" s="42"/>
      <c r="B106" s="43" t="s">
        <v>97</v>
      </c>
      <c r="C106" s="12">
        <v>2033</v>
      </c>
      <c r="D106" s="12">
        <v>318</v>
      </c>
      <c r="E106" s="12">
        <v>33599</v>
      </c>
      <c r="F106" s="12">
        <v>2059</v>
      </c>
      <c r="G106" s="12">
        <v>322</v>
      </c>
      <c r="H106" s="12">
        <v>33709</v>
      </c>
      <c r="I106" s="12">
        <v>2065</v>
      </c>
      <c r="J106" s="12">
        <v>323</v>
      </c>
      <c r="K106" s="12">
        <v>33628</v>
      </c>
      <c r="L106" s="12">
        <v>2059</v>
      </c>
      <c r="M106" s="12">
        <v>325</v>
      </c>
      <c r="N106" s="12">
        <v>33485</v>
      </c>
      <c r="O106" s="12">
        <v>2075</v>
      </c>
      <c r="P106" s="12">
        <v>332</v>
      </c>
      <c r="Q106" s="12">
        <v>34177</v>
      </c>
      <c r="R106" s="12">
        <v>2079</v>
      </c>
      <c r="S106" s="12">
        <v>334</v>
      </c>
      <c r="T106" s="12">
        <v>34246</v>
      </c>
      <c r="U106" s="12">
        <v>2091</v>
      </c>
      <c r="V106" s="12">
        <v>339</v>
      </c>
      <c r="W106" s="12">
        <v>34250</v>
      </c>
      <c r="X106" s="12">
        <v>2105</v>
      </c>
      <c r="Y106" s="12">
        <v>338</v>
      </c>
      <c r="Z106" s="12">
        <v>34286</v>
      </c>
      <c r="AA106" s="12">
        <v>2116</v>
      </c>
      <c r="AB106" s="12">
        <v>338</v>
      </c>
      <c r="AC106" s="12">
        <v>34212</v>
      </c>
      <c r="AD106" s="12">
        <v>2116</v>
      </c>
      <c r="AE106" s="12">
        <v>340</v>
      </c>
      <c r="AF106" s="12">
        <v>34175</v>
      </c>
      <c r="AG106" s="12">
        <v>2122</v>
      </c>
      <c r="AH106" s="12">
        <v>342</v>
      </c>
      <c r="AI106" s="12">
        <v>34574</v>
      </c>
      <c r="AJ106" s="12">
        <v>2127</v>
      </c>
      <c r="AK106" s="12">
        <v>339</v>
      </c>
      <c r="AL106" s="12">
        <v>34815</v>
      </c>
    </row>
    <row r="107" spans="1:47" x14ac:dyDescent="0.35">
      <c r="A107" s="47"/>
      <c r="B107" s="48" t="s">
        <v>98</v>
      </c>
      <c r="C107" s="39">
        <f t="shared" ref="C107:AL107" si="44">SUM(C105:C106)</f>
        <v>3236</v>
      </c>
      <c r="D107" s="39">
        <f t="shared" si="44"/>
        <v>623</v>
      </c>
      <c r="E107" s="39">
        <f t="shared" si="44"/>
        <v>61250</v>
      </c>
      <c r="F107" s="39">
        <f t="shared" si="44"/>
        <v>3269</v>
      </c>
      <c r="G107" s="39">
        <f t="shared" si="44"/>
        <v>629</v>
      </c>
      <c r="H107" s="39">
        <f t="shared" si="44"/>
        <v>61437</v>
      </c>
      <c r="I107" s="39">
        <f t="shared" si="44"/>
        <v>3275</v>
      </c>
      <c r="J107" s="39">
        <f t="shared" si="44"/>
        <v>628</v>
      </c>
      <c r="K107" s="39">
        <f t="shared" si="44"/>
        <v>61317</v>
      </c>
      <c r="L107" s="39">
        <f t="shared" si="44"/>
        <v>3272</v>
      </c>
      <c r="M107" s="39">
        <f t="shared" si="44"/>
        <v>630</v>
      </c>
      <c r="N107" s="39">
        <f t="shared" si="44"/>
        <v>61116</v>
      </c>
      <c r="O107" s="39">
        <f t="shared" si="44"/>
        <v>3290</v>
      </c>
      <c r="P107" s="39">
        <f t="shared" si="44"/>
        <v>637</v>
      </c>
      <c r="Q107" s="39">
        <f t="shared" si="44"/>
        <v>62287</v>
      </c>
      <c r="R107" s="39">
        <f t="shared" si="44"/>
        <v>3296</v>
      </c>
      <c r="S107" s="39">
        <f t="shared" si="44"/>
        <v>639</v>
      </c>
      <c r="T107" s="39">
        <f t="shared" si="44"/>
        <v>62320</v>
      </c>
      <c r="U107" s="39">
        <f t="shared" si="44"/>
        <v>3317</v>
      </c>
      <c r="V107" s="39">
        <f t="shared" si="44"/>
        <v>644</v>
      </c>
      <c r="W107" s="39">
        <f t="shared" si="44"/>
        <v>61446</v>
      </c>
      <c r="X107" s="39">
        <f t="shared" si="44"/>
        <v>3332</v>
      </c>
      <c r="Y107" s="39">
        <f t="shared" si="44"/>
        <v>643</v>
      </c>
      <c r="Z107" s="39">
        <f t="shared" si="44"/>
        <v>61226</v>
      </c>
      <c r="AA107" s="39">
        <f t="shared" si="44"/>
        <v>3340</v>
      </c>
      <c r="AB107" s="39">
        <f t="shared" si="44"/>
        <v>644</v>
      </c>
      <c r="AC107" s="39">
        <f t="shared" si="44"/>
        <v>61116</v>
      </c>
      <c r="AD107" s="39">
        <f t="shared" si="44"/>
        <v>3341</v>
      </c>
      <c r="AE107" s="39">
        <f t="shared" si="44"/>
        <v>646</v>
      </c>
      <c r="AF107" s="39">
        <f t="shared" si="44"/>
        <v>61687</v>
      </c>
      <c r="AG107" s="39">
        <f t="shared" si="44"/>
        <v>3353</v>
      </c>
      <c r="AH107" s="39">
        <f t="shared" si="44"/>
        <v>648</v>
      </c>
      <c r="AI107" s="39">
        <f t="shared" si="44"/>
        <v>62130</v>
      </c>
      <c r="AJ107" s="39">
        <f t="shared" si="44"/>
        <v>3358</v>
      </c>
      <c r="AK107" s="39">
        <f t="shared" si="44"/>
        <v>644</v>
      </c>
      <c r="AL107" s="39">
        <f t="shared" si="44"/>
        <v>62362</v>
      </c>
    </row>
    <row r="108" spans="1:47" s="52" customFormat="1" x14ac:dyDescent="0.35">
      <c r="A108" s="49" t="s">
        <v>99</v>
      </c>
      <c r="B108" s="49"/>
      <c r="C108" s="50">
        <f t="shared" ref="C108:AL108" si="45">C112+C115+C118+C119+C122+C123+C124+C125+C126+C127+C131+C134+C135+C136+C137+C140+C141+C144+C145+C146</f>
        <v>44343</v>
      </c>
      <c r="D108" s="50">
        <f t="shared" si="45"/>
        <v>13136</v>
      </c>
      <c r="E108" s="50">
        <f t="shared" si="45"/>
        <v>947889</v>
      </c>
      <c r="F108" s="50">
        <f t="shared" si="45"/>
        <v>44436</v>
      </c>
      <c r="G108" s="50">
        <f t="shared" si="45"/>
        <v>13147</v>
      </c>
      <c r="H108" s="50">
        <f t="shared" si="45"/>
        <v>951319</v>
      </c>
      <c r="I108" s="50">
        <f t="shared" si="45"/>
        <v>44515</v>
      </c>
      <c r="J108" s="50">
        <f t="shared" si="45"/>
        <v>13157</v>
      </c>
      <c r="K108" s="50">
        <f t="shared" si="45"/>
        <v>949770</v>
      </c>
      <c r="L108" s="50">
        <f t="shared" si="45"/>
        <v>44576</v>
      </c>
      <c r="M108" s="50">
        <f t="shared" si="45"/>
        <v>13152</v>
      </c>
      <c r="N108" s="50">
        <f t="shared" si="45"/>
        <v>945933</v>
      </c>
      <c r="O108" s="50">
        <f t="shared" si="45"/>
        <v>44602</v>
      </c>
      <c r="P108" s="50">
        <f t="shared" si="45"/>
        <v>13177</v>
      </c>
      <c r="Q108" s="50">
        <f t="shared" si="45"/>
        <v>965067</v>
      </c>
      <c r="R108" s="50">
        <f t="shared" si="45"/>
        <v>44658</v>
      </c>
      <c r="S108" s="50">
        <f t="shared" si="45"/>
        <v>13129</v>
      </c>
      <c r="T108" s="50">
        <f t="shared" si="45"/>
        <v>976419</v>
      </c>
      <c r="U108" s="50">
        <f t="shared" si="45"/>
        <v>44744</v>
      </c>
      <c r="V108" s="50">
        <f t="shared" si="45"/>
        <v>13136</v>
      </c>
      <c r="W108" s="50">
        <f t="shared" si="45"/>
        <v>981343</v>
      </c>
      <c r="X108" s="50">
        <f t="shared" si="45"/>
        <v>44706</v>
      </c>
      <c r="Y108" s="50">
        <f t="shared" si="45"/>
        <v>13143</v>
      </c>
      <c r="Z108" s="50">
        <f t="shared" si="45"/>
        <v>983389</v>
      </c>
      <c r="AA108" s="50">
        <f t="shared" si="45"/>
        <v>44780</v>
      </c>
      <c r="AB108" s="50">
        <f t="shared" si="45"/>
        <v>13131</v>
      </c>
      <c r="AC108" s="50">
        <f t="shared" si="45"/>
        <v>981362</v>
      </c>
      <c r="AD108" s="50">
        <f t="shared" si="45"/>
        <v>44850</v>
      </c>
      <c r="AE108" s="50">
        <f t="shared" si="45"/>
        <v>13146</v>
      </c>
      <c r="AF108" s="50">
        <f t="shared" si="45"/>
        <v>963318</v>
      </c>
      <c r="AG108" s="50">
        <f t="shared" si="45"/>
        <v>44932</v>
      </c>
      <c r="AH108" s="50">
        <f t="shared" si="45"/>
        <v>13135</v>
      </c>
      <c r="AI108" s="50">
        <f t="shared" si="45"/>
        <v>965929</v>
      </c>
      <c r="AJ108" s="50">
        <f t="shared" si="45"/>
        <v>44974</v>
      </c>
      <c r="AK108" s="50">
        <f t="shared" si="45"/>
        <v>13063</v>
      </c>
      <c r="AL108" s="50">
        <f t="shared" si="45"/>
        <v>970616</v>
      </c>
      <c r="AM108" s="51"/>
      <c r="AN108" s="51"/>
      <c r="AO108" s="51"/>
      <c r="AP108" s="51"/>
      <c r="AQ108" s="51"/>
      <c r="AR108" s="51"/>
      <c r="AS108" s="51"/>
      <c r="AT108" s="51"/>
      <c r="AU108" s="51"/>
    </row>
    <row r="109" spans="1:47" x14ac:dyDescent="0.35">
      <c r="A109" s="42">
        <v>1</v>
      </c>
      <c r="B109" s="43" t="s">
        <v>100</v>
      </c>
      <c r="C109" s="12">
        <v>6459</v>
      </c>
      <c r="D109" s="12">
        <v>1118</v>
      </c>
      <c r="E109" s="12">
        <v>194487</v>
      </c>
      <c r="F109" s="12">
        <v>6486</v>
      </c>
      <c r="G109" s="12">
        <v>1117</v>
      </c>
      <c r="H109" s="12">
        <v>195428</v>
      </c>
      <c r="I109" s="12">
        <v>6484</v>
      </c>
      <c r="J109" s="12">
        <v>1119</v>
      </c>
      <c r="K109" s="12">
        <v>195215</v>
      </c>
      <c r="L109" s="12">
        <v>6475</v>
      </c>
      <c r="M109" s="12">
        <v>1119</v>
      </c>
      <c r="N109" s="12">
        <v>194409</v>
      </c>
      <c r="O109" s="12">
        <v>6460</v>
      </c>
      <c r="P109" s="12">
        <v>1132</v>
      </c>
      <c r="Q109" s="12">
        <v>197139</v>
      </c>
      <c r="R109" s="12">
        <v>6455</v>
      </c>
      <c r="S109" s="12">
        <v>1124</v>
      </c>
      <c r="T109" s="12">
        <v>198550</v>
      </c>
      <c r="U109" s="12">
        <v>6469</v>
      </c>
      <c r="V109" s="12">
        <v>1129</v>
      </c>
      <c r="W109" s="12">
        <v>199349</v>
      </c>
      <c r="X109" s="12">
        <v>6492</v>
      </c>
      <c r="Y109" s="12">
        <v>1134</v>
      </c>
      <c r="Z109" s="12">
        <v>199766</v>
      </c>
      <c r="AA109" s="12">
        <v>6525</v>
      </c>
      <c r="AB109" s="12">
        <v>1139</v>
      </c>
      <c r="AC109" s="12">
        <v>199668</v>
      </c>
      <c r="AD109" s="12">
        <v>6520</v>
      </c>
      <c r="AE109" s="12">
        <v>1136</v>
      </c>
      <c r="AF109" s="12">
        <v>197000</v>
      </c>
      <c r="AG109" s="12">
        <v>6535</v>
      </c>
      <c r="AH109" s="12">
        <v>1140</v>
      </c>
      <c r="AI109" s="12">
        <v>197362</v>
      </c>
      <c r="AJ109" s="12">
        <v>6536</v>
      </c>
      <c r="AK109" s="12">
        <v>1139</v>
      </c>
      <c r="AL109" s="12">
        <v>197611</v>
      </c>
      <c r="AN109" s="51"/>
      <c r="AO109" s="51"/>
      <c r="AS109" s="51"/>
    </row>
    <row r="110" spans="1:47" x14ac:dyDescent="0.35">
      <c r="A110" s="42"/>
      <c r="B110" s="43" t="s">
        <v>101</v>
      </c>
      <c r="C110" s="12">
        <v>1360</v>
      </c>
      <c r="D110" s="12">
        <v>380</v>
      </c>
      <c r="E110" s="12">
        <v>41379</v>
      </c>
      <c r="F110" s="12">
        <v>1372</v>
      </c>
      <c r="G110" s="12">
        <v>384</v>
      </c>
      <c r="H110" s="12">
        <v>41392</v>
      </c>
      <c r="I110" s="12">
        <v>1386</v>
      </c>
      <c r="J110" s="12">
        <v>387</v>
      </c>
      <c r="K110" s="12">
        <v>41360</v>
      </c>
      <c r="L110" s="12">
        <v>1384</v>
      </c>
      <c r="M110" s="12">
        <v>389</v>
      </c>
      <c r="N110" s="12">
        <v>41062</v>
      </c>
      <c r="O110" s="12">
        <v>1384</v>
      </c>
      <c r="P110" s="12">
        <v>388</v>
      </c>
      <c r="Q110" s="12">
        <v>41101</v>
      </c>
      <c r="R110" s="12">
        <v>1388</v>
      </c>
      <c r="S110" s="12">
        <v>385</v>
      </c>
      <c r="T110" s="12">
        <v>41363</v>
      </c>
      <c r="U110" s="12">
        <v>1390</v>
      </c>
      <c r="V110" s="12">
        <v>385</v>
      </c>
      <c r="W110" s="12">
        <v>41428</v>
      </c>
      <c r="X110" s="12">
        <v>1383</v>
      </c>
      <c r="Y110" s="12">
        <v>392</v>
      </c>
      <c r="Z110" s="12">
        <v>41355</v>
      </c>
      <c r="AA110" s="12">
        <v>1383</v>
      </c>
      <c r="AB110" s="12">
        <v>393</v>
      </c>
      <c r="AC110" s="12">
        <v>41414</v>
      </c>
      <c r="AD110" s="12">
        <v>1386</v>
      </c>
      <c r="AE110" s="12">
        <v>393</v>
      </c>
      <c r="AF110" s="12">
        <v>41194</v>
      </c>
      <c r="AG110" s="12">
        <v>1402</v>
      </c>
      <c r="AH110" s="12">
        <v>391</v>
      </c>
      <c r="AI110" s="12">
        <v>40568</v>
      </c>
      <c r="AJ110" s="12">
        <v>1402</v>
      </c>
      <c r="AK110" s="12">
        <v>389</v>
      </c>
      <c r="AL110" s="12">
        <v>40568</v>
      </c>
    </row>
    <row r="111" spans="1:47" x14ac:dyDescent="0.35">
      <c r="A111" s="42"/>
      <c r="B111" s="43" t="s">
        <v>102</v>
      </c>
      <c r="C111" s="12">
        <v>1009</v>
      </c>
      <c r="D111" s="12">
        <v>344</v>
      </c>
      <c r="E111" s="12">
        <v>20686</v>
      </c>
      <c r="F111" s="12">
        <v>1012</v>
      </c>
      <c r="G111" s="12">
        <v>343</v>
      </c>
      <c r="H111" s="12">
        <v>20792</v>
      </c>
      <c r="I111" s="12">
        <v>1019</v>
      </c>
      <c r="J111" s="12">
        <v>343</v>
      </c>
      <c r="K111" s="12">
        <v>20854</v>
      </c>
      <c r="L111" s="12">
        <v>1023</v>
      </c>
      <c r="M111" s="12">
        <v>341</v>
      </c>
      <c r="N111" s="12">
        <v>20755</v>
      </c>
      <c r="O111" s="12">
        <v>1022</v>
      </c>
      <c r="P111" s="12">
        <v>344</v>
      </c>
      <c r="Q111" s="12">
        <v>21711</v>
      </c>
      <c r="R111" s="12">
        <v>1022</v>
      </c>
      <c r="S111" s="12">
        <v>341</v>
      </c>
      <c r="T111" s="12">
        <v>21876</v>
      </c>
      <c r="U111" s="12">
        <v>1027</v>
      </c>
      <c r="V111" s="12">
        <v>342</v>
      </c>
      <c r="W111" s="12">
        <v>22311</v>
      </c>
      <c r="X111" s="12">
        <v>1022</v>
      </c>
      <c r="Y111" s="12">
        <v>344</v>
      </c>
      <c r="Z111" s="12">
        <v>22493</v>
      </c>
      <c r="AA111" s="12">
        <v>1024</v>
      </c>
      <c r="AB111" s="12">
        <v>344</v>
      </c>
      <c r="AC111" s="12">
        <v>22642</v>
      </c>
      <c r="AD111" s="12">
        <v>1026</v>
      </c>
      <c r="AE111" s="12">
        <v>347</v>
      </c>
      <c r="AF111" s="12">
        <v>21943</v>
      </c>
      <c r="AG111" s="12">
        <v>1029</v>
      </c>
      <c r="AH111" s="12">
        <v>348</v>
      </c>
      <c r="AI111" s="12">
        <v>21924</v>
      </c>
      <c r="AJ111" s="12">
        <v>1023</v>
      </c>
      <c r="AK111" s="12">
        <v>347</v>
      </c>
      <c r="AL111" s="12">
        <v>22356</v>
      </c>
    </row>
    <row r="112" spans="1:47" x14ac:dyDescent="0.35">
      <c r="A112" s="42"/>
      <c r="B112" s="44" t="s">
        <v>103</v>
      </c>
      <c r="C112" s="31">
        <f t="shared" ref="C112:AL112" si="46">SUM(C109:C111)</f>
        <v>8828</v>
      </c>
      <c r="D112" s="31">
        <f t="shared" si="46"/>
        <v>1842</v>
      </c>
      <c r="E112" s="31">
        <f t="shared" si="46"/>
        <v>256552</v>
      </c>
      <c r="F112" s="31">
        <f t="shared" si="46"/>
        <v>8870</v>
      </c>
      <c r="G112" s="31">
        <f t="shared" si="46"/>
        <v>1844</v>
      </c>
      <c r="H112" s="31">
        <f t="shared" si="46"/>
        <v>257612</v>
      </c>
      <c r="I112" s="31">
        <f t="shared" si="46"/>
        <v>8889</v>
      </c>
      <c r="J112" s="31">
        <f t="shared" si="46"/>
        <v>1849</v>
      </c>
      <c r="K112" s="31">
        <f t="shared" si="46"/>
        <v>257429</v>
      </c>
      <c r="L112" s="31">
        <f t="shared" si="46"/>
        <v>8882</v>
      </c>
      <c r="M112" s="31">
        <f t="shared" si="46"/>
        <v>1849</v>
      </c>
      <c r="N112" s="31">
        <f t="shared" si="46"/>
        <v>256226</v>
      </c>
      <c r="O112" s="31">
        <f t="shared" si="46"/>
        <v>8866</v>
      </c>
      <c r="P112" s="31">
        <f t="shared" si="46"/>
        <v>1864</v>
      </c>
      <c r="Q112" s="31">
        <f t="shared" si="46"/>
        <v>259951</v>
      </c>
      <c r="R112" s="31">
        <f t="shared" si="46"/>
        <v>8865</v>
      </c>
      <c r="S112" s="31">
        <f t="shared" si="46"/>
        <v>1850</v>
      </c>
      <c r="T112" s="31">
        <f t="shared" si="46"/>
        <v>261789</v>
      </c>
      <c r="U112" s="31">
        <f t="shared" si="46"/>
        <v>8886</v>
      </c>
      <c r="V112" s="31">
        <f t="shared" si="46"/>
        <v>1856</v>
      </c>
      <c r="W112" s="31">
        <f t="shared" si="46"/>
        <v>263088</v>
      </c>
      <c r="X112" s="31">
        <f t="shared" si="46"/>
        <v>8897</v>
      </c>
      <c r="Y112" s="31">
        <f t="shared" si="46"/>
        <v>1870</v>
      </c>
      <c r="Z112" s="31">
        <f t="shared" si="46"/>
        <v>263614</v>
      </c>
      <c r="AA112" s="31">
        <f t="shared" si="46"/>
        <v>8932</v>
      </c>
      <c r="AB112" s="31">
        <f t="shared" si="46"/>
        <v>1876</v>
      </c>
      <c r="AC112" s="31">
        <f t="shared" si="46"/>
        <v>263724</v>
      </c>
      <c r="AD112" s="31">
        <f t="shared" si="46"/>
        <v>8932</v>
      </c>
      <c r="AE112" s="31">
        <f t="shared" si="46"/>
        <v>1876</v>
      </c>
      <c r="AF112" s="31">
        <f t="shared" si="46"/>
        <v>260137</v>
      </c>
      <c r="AG112" s="31">
        <f t="shared" si="46"/>
        <v>8966</v>
      </c>
      <c r="AH112" s="31">
        <f t="shared" si="46"/>
        <v>1879</v>
      </c>
      <c r="AI112" s="31">
        <f t="shared" si="46"/>
        <v>259854</v>
      </c>
      <c r="AJ112" s="31">
        <f t="shared" si="46"/>
        <v>8961</v>
      </c>
      <c r="AK112" s="31">
        <f t="shared" si="46"/>
        <v>1875</v>
      </c>
      <c r="AL112" s="31">
        <f t="shared" si="46"/>
        <v>260535</v>
      </c>
    </row>
    <row r="113" spans="1:38" x14ac:dyDescent="0.35">
      <c r="A113" s="42">
        <f>A109+1</f>
        <v>2</v>
      </c>
      <c r="B113" s="43" t="s">
        <v>104</v>
      </c>
      <c r="C113" s="12">
        <v>1562</v>
      </c>
      <c r="D113" s="12">
        <v>467</v>
      </c>
      <c r="E113" s="12">
        <v>32659</v>
      </c>
      <c r="F113" s="12">
        <v>1556</v>
      </c>
      <c r="G113" s="12">
        <v>472</v>
      </c>
      <c r="H113" s="12">
        <v>32476</v>
      </c>
      <c r="I113" s="12">
        <v>1570</v>
      </c>
      <c r="J113" s="12">
        <v>474</v>
      </c>
      <c r="K113" s="12">
        <v>32510</v>
      </c>
      <c r="L113" s="12">
        <v>1564</v>
      </c>
      <c r="M113" s="12">
        <v>474</v>
      </c>
      <c r="N113" s="12">
        <v>32032</v>
      </c>
      <c r="O113" s="12">
        <v>1568</v>
      </c>
      <c r="P113" s="12">
        <v>473</v>
      </c>
      <c r="Q113" s="12">
        <v>32274</v>
      </c>
      <c r="R113" s="12">
        <v>1578</v>
      </c>
      <c r="S113" s="12">
        <v>472</v>
      </c>
      <c r="T113" s="12">
        <v>32625</v>
      </c>
      <c r="U113" s="12">
        <v>1584</v>
      </c>
      <c r="V113" s="12">
        <v>471</v>
      </c>
      <c r="W113" s="12">
        <v>32673</v>
      </c>
      <c r="X113" s="12">
        <v>1583</v>
      </c>
      <c r="Y113" s="12">
        <v>467</v>
      </c>
      <c r="Z113" s="12">
        <v>32917</v>
      </c>
      <c r="AA113" s="12">
        <v>1587</v>
      </c>
      <c r="AB113" s="12">
        <v>468</v>
      </c>
      <c r="AC113" s="12">
        <v>32883</v>
      </c>
      <c r="AD113" s="12">
        <v>1587</v>
      </c>
      <c r="AE113" s="12">
        <v>466</v>
      </c>
      <c r="AF113" s="12">
        <v>32652</v>
      </c>
      <c r="AG113" s="12">
        <v>1576</v>
      </c>
      <c r="AH113" s="12">
        <v>457</v>
      </c>
      <c r="AI113" s="12">
        <v>32699</v>
      </c>
      <c r="AJ113" s="12">
        <v>1580</v>
      </c>
      <c r="AK113" s="12">
        <v>460</v>
      </c>
      <c r="AL113" s="12">
        <v>32907</v>
      </c>
    </row>
    <row r="114" spans="1:38" x14ac:dyDescent="0.35">
      <c r="A114" s="42"/>
      <c r="B114" s="43" t="s">
        <v>105</v>
      </c>
      <c r="C114" s="12">
        <v>722</v>
      </c>
      <c r="D114" s="12">
        <v>250</v>
      </c>
      <c r="E114" s="12">
        <v>14865</v>
      </c>
      <c r="F114" s="12">
        <v>712</v>
      </c>
      <c r="G114" s="12">
        <v>248</v>
      </c>
      <c r="H114" s="12">
        <v>14844</v>
      </c>
      <c r="I114" s="12">
        <v>708</v>
      </c>
      <c r="J114" s="12">
        <v>246</v>
      </c>
      <c r="K114" s="12">
        <v>14823</v>
      </c>
      <c r="L114" s="12">
        <v>709</v>
      </c>
      <c r="M114" s="12">
        <v>248</v>
      </c>
      <c r="N114" s="12">
        <v>14728</v>
      </c>
      <c r="O114" s="12">
        <v>711</v>
      </c>
      <c r="P114" s="12">
        <v>248</v>
      </c>
      <c r="Q114" s="12">
        <v>15041</v>
      </c>
      <c r="R114" s="12">
        <v>711</v>
      </c>
      <c r="S114" s="12">
        <v>249</v>
      </c>
      <c r="T114" s="12">
        <v>15075</v>
      </c>
      <c r="U114" s="12">
        <v>705</v>
      </c>
      <c r="V114" s="12">
        <v>252</v>
      </c>
      <c r="W114" s="12">
        <v>15338</v>
      </c>
      <c r="X114" s="12">
        <v>704</v>
      </c>
      <c r="Y114" s="12">
        <v>253</v>
      </c>
      <c r="Z114" s="12">
        <v>15236</v>
      </c>
      <c r="AA114" s="12">
        <v>704</v>
      </c>
      <c r="AB114" s="12">
        <v>251</v>
      </c>
      <c r="AC114" s="12">
        <v>15191</v>
      </c>
      <c r="AD114" s="12">
        <v>707</v>
      </c>
      <c r="AE114" s="12">
        <v>255</v>
      </c>
      <c r="AF114" s="12">
        <v>14827</v>
      </c>
      <c r="AG114" s="12">
        <v>709</v>
      </c>
      <c r="AH114" s="12">
        <v>257</v>
      </c>
      <c r="AI114" s="12">
        <v>14598</v>
      </c>
      <c r="AJ114" s="12">
        <v>712</v>
      </c>
      <c r="AK114" s="12">
        <v>255</v>
      </c>
      <c r="AL114" s="12">
        <v>14537</v>
      </c>
    </row>
    <row r="115" spans="1:38" x14ac:dyDescent="0.35">
      <c r="A115" s="42"/>
      <c r="B115" s="44" t="s">
        <v>106</v>
      </c>
      <c r="C115" s="46">
        <f t="shared" ref="C115:AL115" si="47">SUM(C113:C114)</f>
        <v>2284</v>
      </c>
      <c r="D115" s="46">
        <f t="shared" si="47"/>
        <v>717</v>
      </c>
      <c r="E115" s="46">
        <f t="shared" si="47"/>
        <v>47524</v>
      </c>
      <c r="F115" s="46">
        <f t="shared" si="47"/>
        <v>2268</v>
      </c>
      <c r="G115" s="46">
        <f t="shared" si="47"/>
        <v>720</v>
      </c>
      <c r="H115" s="46">
        <f t="shared" si="47"/>
        <v>47320</v>
      </c>
      <c r="I115" s="46">
        <f t="shared" si="47"/>
        <v>2278</v>
      </c>
      <c r="J115" s="46">
        <f t="shared" si="47"/>
        <v>720</v>
      </c>
      <c r="K115" s="46">
        <f t="shared" si="47"/>
        <v>47333</v>
      </c>
      <c r="L115" s="46">
        <f t="shared" si="47"/>
        <v>2273</v>
      </c>
      <c r="M115" s="46">
        <f t="shared" si="47"/>
        <v>722</v>
      </c>
      <c r="N115" s="46">
        <f t="shared" si="47"/>
        <v>46760</v>
      </c>
      <c r="O115" s="46">
        <f t="shared" si="47"/>
        <v>2279</v>
      </c>
      <c r="P115" s="46">
        <f t="shared" si="47"/>
        <v>721</v>
      </c>
      <c r="Q115" s="46">
        <f t="shared" si="47"/>
        <v>47315</v>
      </c>
      <c r="R115" s="46">
        <f t="shared" si="47"/>
        <v>2289</v>
      </c>
      <c r="S115" s="46">
        <f t="shared" si="47"/>
        <v>721</v>
      </c>
      <c r="T115" s="46">
        <f t="shared" si="47"/>
        <v>47700</v>
      </c>
      <c r="U115" s="46">
        <f t="shared" si="47"/>
        <v>2289</v>
      </c>
      <c r="V115" s="46">
        <f t="shared" si="47"/>
        <v>723</v>
      </c>
      <c r="W115" s="46">
        <f t="shared" si="47"/>
        <v>48011</v>
      </c>
      <c r="X115" s="46">
        <f t="shared" si="47"/>
        <v>2287</v>
      </c>
      <c r="Y115" s="46">
        <f t="shared" si="47"/>
        <v>720</v>
      </c>
      <c r="Z115" s="46">
        <f t="shared" si="47"/>
        <v>48153</v>
      </c>
      <c r="AA115" s="46">
        <f t="shared" si="47"/>
        <v>2291</v>
      </c>
      <c r="AB115" s="46">
        <f t="shared" si="47"/>
        <v>719</v>
      </c>
      <c r="AC115" s="46">
        <f t="shared" si="47"/>
        <v>48074</v>
      </c>
      <c r="AD115" s="46">
        <f t="shared" si="47"/>
        <v>2294</v>
      </c>
      <c r="AE115" s="46">
        <f t="shared" si="47"/>
        <v>721</v>
      </c>
      <c r="AF115" s="46">
        <f t="shared" si="47"/>
        <v>47479</v>
      </c>
      <c r="AG115" s="46">
        <f t="shared" si="47"/>
        <v>2285</v>
      </c>
      <c r="AH115" s="46">
        <f t="shared" si="47"/>
        <v>714</v>
      </c>
      <c r="AI115" s="46">
        <f t="shared" si="47"/>
        <v>47297</v>
      </c>
      <c r="AJ115" s="46">
        <f t="shared" si="47"/>
        <v>2292</v>
      </c>
      <c r="AK115" s="46">
        <f t="shared" si="47"/>
        <v>715</v>
      </c>
      <c r="AL115" s="46">
        <f t="shared" si="47"/>
        <v>47444</v>
      </c>
    </row>
    <row r="116" spans="1:38" x14ac:dyDescent="0.35">
      <c r="A116" s="42">
        <f>A113+1</f>
        <v>3</v>
      </c>
      <c r="B116" s="43" t="s">
        <v>107</v>
      </c>
      <c r="C116" s="12">
        <v>1848</v>
      </c>
      <c r="D116" s="12">
        <v>562</v>
      </c>
      <c r="E116" s="12">
        <v>38268</v>
      </c>
      <c r="F116" s="12">
        <v>1849</v>
      </c>
      <c r="G116" s="12">
        <v>562</v>
      </c>
      <c r="H116" s="12">
        <v>38630</v>
      </c>
      <c r="I116" s="12">
        <v>1851</v>
      </c>
      <c r="J116" s="12">
        <v>563</v>
      </c>
      <c r="K116" s="12">
        <v>38573</v>
      </c>
      <c r="L116" s="12">
        <v>1853</v>
      </c>
      <c r="M116" s="12">
        <v>562</v>
      </c>
      <c r="N116" s="12">
        <v>38444</v>
      </c>
      <c r="O116" s="12">
        <v>1860</v>
      </c>
      <c r="P116" s="12">
        <v>559</v>
      </c>
      <c r="Q116" s="12">
        <v>39090</v>
      </c>
      <c r="R116" s="12">
        <v>1860</v>
      </c>
      <c r="S116" s="12">
        <v>560</v>
      </c>
      <c r="T116" s="12">
        <v>39171</v>
      </c>
      <c r="U116" s="12">
        <v>1854</v>
      </c>
      <c r="V116" s="12">
        <v>558</v>
      </c>
      <c r="W116" s="12">
        <v>39191</v>
      </c>
      <c r="X116" s="12">
        <v>1848</v>
      </c>
      <c r="Y116" s="12">
        <v>558</v>
      </c>
      <c r="Z116" s="12">
        <v>39048</v>
      </c>
      <c r="AA116" s="12">
        <v>1840</v>
      </c>
      <c r="AB116" s="12">
        <v>555</v>
      </c>
      <c r="AC116" s="12">
        <v>38907</v>
      </c>
      <c r="AD116" s="12">
        <v>1839</v>
      </c>
      <c r="AE116" s="12">
        <v>552</v>
      </c>
      <c r="AF116" s="12">
        <v>38464</v>
      </c>
      <c r="AG116" s="12">
        <v>1838</v>
      </c>
      <c r="AH116" s="12">
        <v>556</v>
      </c>
      <c r="AI116" s="12">
        <v>38350</v>
      </c>
      <c r="AJ116" s="12">
        <v>1843</v>
      </c>
      <c r="AK116" s="12">
        <v>555</v>
      </c>
      <c r="AL116" s="12">
        <v>38799</v>
      </c>
    </row>
    <row r="117" spans="1:38" x14ac:dyDescent="0.35">
      <c r="A117" s="42"/>
      <c r="B117" s="43" t="s">
        <v>108</v>
      </c>
      <c r="C117" s="12">
        <v>342</v>
      </c>
      <c r="D117" s="12">
        <v>150</v>
      </c>
      <c r="E117" s="12">
        <v>5305</v>
      </c>
      <c r="F117" s="12">
        <v>343</v>
      </c>
      <c r="G117" s="12">
        <v>150</v>
      </c>
      <c r="H117" s="12">
        <v>5359</v>
      </c>
      <c r="I117" s="12">
        <v>344</v>
      </c>
      <c r="J117" s="12">
        <v>151</v>
      </c>
      <c r="K117" s="12">
        <v>5339</v>
      </c>
      <c r="L117" s="12">
        <v>343</v>
      </c>
      <c r="M117" s="12">
        <v>151</v>
      </c>
      <c r="N117" s="12">
        <v>5337</v>
      </c>
      <c r="O117" s="12">
        <v>346</v>
      </c>
      <c r="P117" s="12">
        <v>151</v>
      </c>
      <c r="Q117" s="12">
        <v>5342</v>
      </c>
      <c r="R117" s="12">
        <v>346</v>
      </c>
      <c r="S117" s="12">
        <v>150</v>
      </c>
      <c r="T117" s="12">
        <v>5404</v>
      </c>
      <c r="U117" s="12">
        <v>345</v>
      </c>
      <c r="V117" s="12">
        <v>149</v>
      </c>
      <c r="W117" s="12">
        <v>5402</v>
      </c>
      <c r="X117" s="12">
        <v>350</v>
      </c>
      <c r="Y117" s="12">
        <v>149</v>
      </c>
      <c r="Z117" s="12">
        <v>5407</v>
      </c>
      <c r="AA117" s="12">
        <v>348</v>
      </c>
      <c r="AB117" s="12">
        <v>148</v>
      </c>
      <c r="AC117" s="12">
        <v>5445</v>
      </c>
      <c r="AD117" s="12">
        <v>344</v>
      </c>
      <c r="AE117" s="12">
        <v>147</v>
      </c>
      <c r="AF117" s="12">
        <v>5408</v>
      </c>
      <c r="AG117" s="12">
        <v>339</v>
      </c>
      <c r="AH117" s="12">
        <v>146</v>
      </c>
      <c r="AI117" s="12">
        <v>5248</v>
      </c>
      <c r="AJ117" s="12">
        <v>340</v>
      </c>
      <c r="AK117" s="12">
        <v>145</v>
      </c>
      <c r="AL117" s="12">
        <v>5284</v>
      </c>
    </row>
    <row r="118" spans="1:38" x14ac:dyDescent="0.35">
      <c r="A118" s="42"/>
      <c r="B118" s="44" t="s">
        <v>109</v>
      </c>
      <c r="C118" s="46">
        <f t="shared" ref="C118:AL118" si="48">SUM(C116:C117)</f>
        <v>2190</v>
      </c>
      <c r="D118" s="46">
        <f t="shared" si="48"/>
        <v>712</v>
      </c>
      <c r="E118" s="46">
        <f t="shared" si="48"/>
        <v>43573</v>
      </c>
      <c r="F118" s="46">
        <f t="shared" si="48"/>
        <v>2192</v>
      </c>
      <c r="G118" s="46">
        <f t="shared" si="48"/>
        <v>712</v>
      </c>
      <c r="H118" s="46">
        <f t="shared" si="48"/>
        <v>43989</v>
      </c>
      <c r="I118" s="46">
        <f t="shared" si="48"/>
        <v>2195</v>
      </c>
      <c r="J118" s="46">
        <f t="shared" si="48"/>
        <v>714</v>
      </c>
      <c r="K118" s="46">
        <f t="shared" si="48"/>
        <v>43912</v>
      </c>
      <c r="L118" s="46">
        <f t="shared" si="48"/>
        <v>2196</v>
      </c>
      <c r="M118" s="46">
        <f t="shared" si="48"/>
        <v>713</v>
      </c>
      <c r="N118" s="46">
        <f t="shared" si="48"/>
        <v>43781</v>
      </c>
      <c r="O118" s="46">
        <f t="shared" si="48"/>
        <v>2206</v>
      </c>
      <c r="P118" s="46">
        <f t="shared" si="48"/>
        <v>710</v>
      </c>
      <c r="Q118" s="46">
        <f t="shared" si="48"/>
        <v>44432</v>
      </c>
      <c r="R118" s="46">
        <f t="shared" si="48"/>
        <v>2206</v>
      </c>
      <c r="S118" s="46">
        <f t="shared" si="48"/>
        <v>710</v>
      </c>
      <c r="T118" s="46">
        <f t="shared" si="48"/>
        <v>44575</v>
      </c>
      <c r="U118" s="46">
        <f t="shared" si="48"/>
        <v>2199</v>
      </c>
      <c r="V118" s="46">
        <f t="shared" si="48"/>
        <v>707</v>
      </c>
      <c r="W118" s="46">
        <f t="shared" si="48"/>
        <v>44593</v>
      </c>
      <c r="X118" s="46">
        <f t="shared" si="48"/>
        <v>2198</v>
      </c>
      <c r="Y118" s="46">
        <f t="shared" si="48"/>
        <v>707</v>
      </c>
      <c r="Z118" s="46">
        <f t="shared" si="48"/>
        <v>44455</v>
      </c>
      <c r="AA118" s="46">
        <f t="shared" si="48"/>
        <v>2188</v>
      </c>
      <c r="AB118" s="46">
        <f t="shared" si="48"/>
        <v>703</v>
      </c>
      <c r="AC118" s="46">
        <f t="shared" si="48"/>
        <v>44352</v>
      </c>
      <c r="AD118" s="46">
        <f t="shared" si="48"/>
        <v>2183</v>
      </c>
      <c r="AE118" s="46">
        <f t="shared" si="48"/>
        <v>699</v>
      </c>
      <c r="AF118" s="46">
        <f t="shared" si="48"/>
        <v>43872</v>
      </c>
      <c r="AG118" s="46">
        <f t="shared" si="48"/>
        <v>2177</v>
      </c>
      <c r="AH118" s="46">
        <f t="shared" si="48"/>
        <v>702</v>
      </c>
      <c r="AI118" s="46">
        <f t="shared" si="48"/>
        <v>43598</v>
      </c>
      <c r="AJ118" s="46">
        <f t="shared" si="48"/>
        <v>2183</v>
      </c>
      <c r="AK118" s="46">
        <f t="shared" si="48"/>
        <v>700</v>
      </c>
      <c r="AL118" s="46">
        <f t="shared" si="48"/>
        <v>44083</v>
      </c>
    </row>
    <row r="119" spans="1:38" x14ac:dyDescent="0.35">
      <c r="A119" s="42">
        <f>A116+1</f>
        <v>4</v>
      </c>
      <c r="B119" s="43" t="s">
        <v>110</v>
      </c>
      <c r="C119" s="12">
        <v>1793</v>
      </c>
      <c r="D119" s="12">
        <v>672</v>
      </c>
      <c r="E119" s="12">
        <v>33938</v>
      </c>
      <c r="F119" s="12">
        <v>1793</v>
      </c>
      <c r="G119" s="12">
        <v>672</v>
      </c>
      <c r="H119" s="12">
        <v>34077</v>
      </c>
      <c r="I119" s="12">
        <v>1801</v>
      </c>
      <c r="J119" s="12">
        <v>675</v>
      </c>
      <c r="K119" s="12">
        <v>34110</v>
      </c>
      <c r="L119" s="12">
        <v>1808</v>
      </c>
      <c r="M119" s="12">
        <v>672</v>
      </c>
      <c r="N119" s="12">
        <v>33927</v>
      </c>
      <c r="O119" s="12">
        <v>1802</v>
      </c>
      <c r="P119" s="12">
        <v>673</v>
      </c>
      <c r="Q119" s="12">
        <v>34514</v>
      </c>
      <c r="R119" s="12">
        <v>1810</v>
      </c>
      <c r="S119" s="12">
        <v>671</v>
      </c>
      <c r="T119" s="12">
        <v>34924</v>
      </c>
      <c r="U119" s="12">
        <v>1816</v>
      </c>
      <c r="V119" s="12">
        <v>667</v>
      </c>
      <c r="W119" s="12">
        <v>35394</v>
      </c>
      <c r="X119" s="12">
        <v>1814</v>
      </c>
      <c r="Y119" s="12">
        <v>665</v>
      </c>
      <c r="Z119" s="12">
        <v>35277</v>
      </c>
      <c r="AA119" s="12">
        <v>1825</v>
      </c>
      <c r="AB119" s="12">
        <v>671</v>
      </c>
      <c r="AC119" s="12">
        <v>35246</v>
      </c>
      <c r="AD119" s="12">
        <v>1834</v>
      </c>
      <c r="AE119" s="12">
        <v>674</v>
      </c>
      <c r="AF119" s="12">
        <v>34356</v>
      </c>
      <c r="AG119" s="12">
        <v>1845</v>
      </c>
      <c r="AH119" s="12">
        <v>675</v>
      </c>
      <c r="AI119" s="12">
        <v>34465</v>
      </c>
      <c r="AJ119" s="12">
        <v>1842</v>
      </c>
      <c r="AK119" s="12">
        <v>671</v>
      </c>
      <c r="AL119" s="12">
        <v>34191</v>
      </c>
    </row>
    <row r="120" spans="1:38" x14ac:dyDescent="0.35">
      <c r="A120" s="42">
        <f>A119+1</f>
        <v>5</v>
      </c>
      <c r="B120" s="43" t="s">
        <v>111</v>
      </c>
      <c r="C120" s="12">
        <v>3062</v>
      </c>
      <c r="D120" s="12">
        <v>963</v>
      </c>
      <c r="E120" s="12">
        <v>67370</v>
      </c>
      <c r="F120" s="12">
        <v>3075</v>
      </c>
      <c r="G120" s="12">
        <v>965</v>
      </c>
      <c r="H120" s="12">
        <v>67313</v>
      </c>
      <c r="I120" s="12">
        <v>3071</v>
      </c>
      <c r="J120" s="12">
        <v>964</v>
      </c>
      <c r="K120" s="12">
        <v>67145</v>
      </c>
      <c r="L120" s="12">
        <v>3079</v>
      </c>
      <c r="M120" s="12">
        <v>964</v>
      </c>
      <c r="N120" s="12">
        <v>66983</v>
      </c>
      <c r="O120" s="12">
        <v>3075</v>
      </c>
      <c r="P120" s="12">
        <v>968</v>
      </c>
      <c r="Q120" s="12">
        <v>68504</v>
      </c>
      <c r="R120" s="12">
        <v>3086</v>
      </c>
      <c r="S120" s="12">
        <v>963</v>
      </c>
      <c r="T120" s="12">
        <v>70427</v>
      </c>
      <c r="U120" s="12">
        <v>3082</v>
      </c>
      <c r="V120" s="12">
        <v>963</v>
      </c>
      <c r="W120" s="12">
        <v>70580</v>
      </c>
      <c r="X120" s="12">
        <v>3090</v>
      </c>
      <c r="Y120" s="12">
        <v>965</v>
      </c>
      <c r="Z120" s="12">
        <v>70643</v>
      </c>
      <c r="AA120" s="12">
        <v>3105</v>
      </c>
      <c r="AB120" s="12">
        <v>964</v>
      </c>
      <c r="AC120" s="12">
        <v>70038</v>
      </c>
      <c r="AD120" s="12">
        <v>3094</v>
      </c>
      <c r="AE120" s="12">
        <v>963</v>
      </c>
      <c r="AF120" s="12">
        <v>68756</v>
      </c>
      <c r="AG120" s="12">
        <v>3105</v>
      </c>
      <c r="AH120" s="12">
        <v>975</v>
      </c>
      <c r="AI120" s="12">
        <v>69337</v>
      </c>
      <c r="AJ120" s="12">
        <v>3113</v>
      </c>
      <c r="AK120" s="12">
        <v>969</v>
      </c>
      <c r="AL120" s="12">
        <v>69792</v>
      </c>
    </row>
    <row r="121" spans="1:38" x14ac:dyDescent="0.35">
      <c r="A121" s="42"/>
      <c r="B121" s="43" t="s">
        <v>112</v>
      </c>
      <c r="C121" s="12">
        <v>376</v>
      </c>
      <c r="D121" s="12">
        <v>180</v>
      </c>
      <c r="E121" s="12">
        <v>8079</v>
      </c>
      <c r="F121" s="12">
        <v>375</v>
      </c>
      <c r="G121" s="12">
        <v>181</v>
      </c>
      <c r="H121" s="12">
        <v>8114</v>
      </c>
      <c r="I121" s="12">
        <v>375</v>
      </c>
      <c r="J121" s="12">
        <v>182</v>
      </c>
      <c r="K121" s="12">
        <v>8111</v>
      </c>
      <c r="L121" s="12">
        <v>375</v>
      </c>
      <c r="M121" s="12">
        <v>180</v>
      </c>
      <c r="N121" s="12">
        <v>8074</v>
      </c>
      <c r="O121" s="12">
        <v>376</v>
      </c>
      <c r="P121" s="12">
        <v>180</v>
      </c>
      <c r="Q121" s="12">
        <v>8133</v>
      </c>
      <c r="R121" s="12">
        <v>374</v>
      </c>
      <c r="S121" s="12">
        <v>179</v>
      </c>
      <c r="T121" s="12">
        <v>8188</v>
      </c>
      <c r="U121" s="12">
        <v>372</v>
      </c>
      <c r="V121" s="12">
        <v>180</v>
      </c>
      <c r="W121" s="12">
        <v>8162</v>
      </c>
      <c r="X121" s="12">
        <v>369</v>
      </c>
      <c r="Y121" s="12">
        <v>179</v>
      </c>
      <c r="Z121" s="12">
        <v>8167</v>
      </c>
      <c r="AA121" s="12">
        <v>371</v>
      </c>
      <c r="AB121" s="12">
        <v>179</v>
      </c>
      <c r="AC121" s="12">
        <v>8192</v>
      </c>
      <c r="AD121" s="12">
        <v>375</v>
      </c>
      <c r="AE121" s="12">
        <v>179</v>
      </c>
      <c r="AF121" s="12">
        <v>8227</v>
      </c>
      <c r="AG121" s="12">
        <v>376</v>
      </c>
      <c r="AH121" s="12">
        <v>178</v>
      </c>
      <c r="AI121" s="12">
        <v>7999</v>
      </c>
      <c r="AJ121" s="12">
        <v>377</v>
      </c>
      <c r="AK121" s="12">
        <v>177</v>
      </c>
      <c r="AL121" s="12">
        <v>8057</v>
      </c>
    </row>
    <row r="122" spans="1:38" x14ac:dyDescent="0.35">
      <c r="A122" s="42"/>
      <c r="B122" s="44" t="s">
        <v>113</v>
      </c>
      <c r="C122" s="54">
        <f t="shared" ref="C122:AL122" si="49">SUM(C120:C121)</f>
        <v>3438</v>
      </c>
      <c r="D122" s="54">
        <f t="shared" si="49"/>
        <v>1143</v>
      </c>
      <c r="E122" s="54">
        <f t="shared" si="49"/>
        <v>75449</v>
      </c>
      <c r="F122" s="54">
        <f t="shared" si="49"/>
        <v>3450</v>
      </c>
      <c r="G122" s="54">
        <f t="shared" si="49"/>
        <v>1146</v>
      </c>
      <c r="H122" s="54">
        <f t="shared" si="49"/>
        <v>75427</v>
      </c>
      <c r="I122" s="54">
        <f t="shared" si="49"/>
        <v>3446</v>
      </c>
      <c r="J122" s="54">
        <f t="shared" si="49"/>
        <v>1146</v>
      </c>
      <c r="K122" s="54">
        <f t="shared" si="49"/>
        <v>75256</v>
      </c>
      <c r="L122" s="54">
        <f t="shared" si="49"/>
        <v>3454</v>
      </c>
      <c r="M122" s="54">
        <f t="shared" si="49"/>
        <v>1144</v>
      </c>
      <c r="N122" s="54">
        <f t="shared" si="49"/>
        <v>75057</v>
      </c>
      <c r="O122" s="54">
        <f t="shared" si="49"/>
        <v>3451</v>
      </c>
      <c r="P122" s="54">
        <f t="shared" si="49"/>
        <v>1148</v>
      </c>
      <c r="Q122" s="54">
        <f t="shared" si="49"/>
        <v>76637</v>
      </c>
      <c r="R122" s="54">
        <f t="shared" si="49"/>
        <v>3460</v>
      </c>
      <c r="S122" s="54">
        <f t="shared" si="49"/>
        <v>1142</v>
      </c>
      <c r="T122" s="54">
        <f t="shared" si="49"/>
        <v>78615</v>
      </c>
      <c r="U122" s="54">
        <f t="shared" si="49"/>
        <v>3454</v>
      </c>
      <c r="V122" s="54">
        <f t="shared" si="49"/>
        <v>1143</v>
      </c>
      <c r="W122" s="54">
        <f t="shared" si="49"/>
        <v>78742</v>
      </c>
      <c r="X122" s="54">
        <f t="shared" si="49"/>
        <v>3459</v>
      </c>
      <c r="Y122" s="54">
        <f t="shared" si="49"/>
        <v>1144</v>
      </c>
      <c r="Z122" s="54">
        <f t="shared" si="49"/>
        <v>78810</v>
      </c>
      <c r="AA122" s="54">
        <f t="shared" si="49"/>
        <v>3476</v>
      </c>
      <c r="AB122" s="54">
        <f t="shared" si="49"/>
        <v>1143</v>
      </c>
      <c r="AC122" s="54">
        <f t="shared" si="49"/>
        <v>78230</v>
      </c>
      <c r="AD122" s="54">
        <f t="shared" si="49"/>
        <v>3469</v>
      </c>
      <c r="AE122" s="54">
        <f t="shared" si="49"/>
        <v>1142</v>
      </c>
      <c r="AF122" s="54">
        <f t="shared" si="49"/>
        <v>76983</v>
      </c>
      <c r="AG122" s="54">
        <f t="shared" si="49"/>
        <v>3481</v>
      </c>
      <c r="AH122" s="54">
        <f t="shared" si="49"/>
        <v>1153</v>
      </c>
      <c r="AI122" s="54">
        <f t="shared" si="49"/>
        <v>77336</v>
      </c>
      <c r="AJ122" s="54">
        <f t="shared" si="49"/>
        <v>3490</v>
      </c>
      <c r="AK122" s="54">
        <f t="shared" si="49"/>
        <v>1146</v>
      </c>
      <c r="AL122" s="54">
        <f t="shared" si="49"/>
        <v>77849</v>
      </c>
    </row>
    <row r="123" spans="1:38" x14ac:dyDescent="0.35">
      <c r="A123" s="42">
        <f>A120+1</f>
        <v>6</v>
      </c>
      <c r="B123" s="43" t="s">
        <v>114</v>
      </c>
      <c r="C123" s="12">
        <v>822</v>
      </c>
      <c r="D123" s="12">
        <v>306</v>
      </c>
      <c r="E123" s="12">
        <v>14987</v>
      </c>
      <c r="F123" s="12">
        <v>819</v>
      </c>
      <c r="G123" s="12">
        <v>305</v>
      </c>
      <c r="H123" s="12">
        <v>15011</v>
      </c>
      <c r="I123" s="12">
        <v>822</v>
      </c>
      <c r="J123" s="12">
        <v>304</v>
      </c>
      <c r="K123" s="12">
        <v>15027</v>
      </c>
      <c r="L123" s="12">
        <v>822</v>
      </c>
      <c r="M123" s="12">
        <v>304</v>
      </c>
      <c r="N123" s="12">
        <v>14945</v>
      </c>
      <c r="O123" s="12">
        <v>814</v>
      </c>
      <c r="P123" s="12">
        <v>307</v>
      </c>
      <c r="Q123" s="12">
        <v>15222</v>
      </c>
      <c r="R123" s="12">
        <v>815</v>
      </c>
      <c r="S123" s="12">
        <v>305</v>
      </c>
      <c r="T123" s="12">
        <v>15385</v>
      </c>
      <c r="U123" s="12">
        <v>813</v>
      </c>
      <c r="V123" s="12">
        <v>305</v>
      </c>
      <c r="W123" s="12">
        <v>15484</v>
      </c>
      <c r="X123" s="12">
        <v>819</v>
      </c>
      <c r="Y123" s="12">
        <v>307</v>
      </c>
      <c r="Z123" s="12">
        <v>15436</v>
      </c>
      <c r="AA123" s="12">
        <v>816</v>
      </c>
      <c r="AB123" s="12">
        <v>300</v>
      </c>
      <c r="AC123" s="12">
        <v>15260</v>
      </c>
      <c r="AD123" s="12">
        <v>815</v>
      </c>
      <c r="AE123" s="12">
        <v>300</v>
      </c>
      <c r="AF123" s="12">
        <v>15135</v>
      </c>
      <c r="AG123" s="12">
        <v>814</v>
      </c>
      <c r="AH123" s="12">
        <v>305</v>
      </c>
      <c r="AI123" s="12">
        <v>15198</v>
      </c>
      <c r="AJ123" s="12">
        <v>810</v>
      </c>
      <c r="AK123" s="12">
        <v>306</v>
      </c>
      <c r="AL123" s="12">
        <v>15220</v>
      </c>
    </row>
    <row r="124" spans="1:38" x14ac:dyDescent="0.35">
      <c r="A124" s="42">
        <f>A123+1</f>
        <v>7</v>
      </c>
      <c r="B124" s="43" t="s">
        <v>115</v>
      </c>
      <c r="C124" s="12">
        <v>1707</v>
      </c>
      <c r="D124" s="12">
        <v>571</v>
      </c>
      <c r="E124" s="12">
        <v>32521</v>
      </c>
      <c r="F124" s="12">
        <v>1705</v>
      </c>
      <c r="G124" s="12">
        <v>574</v>
      </c>
      <c r="H124" s="12">
        <v>32801</v>
      </c>
      <c r="I124" s="12">
        <v>1713</v>
      </c>
      <c r="J124" s="12">
        <v>577</v>
      </c>
      <c r="K124" s="12">
        <v>32211</v>
      </c>
      <c r="L124" s="12">
        <v>1709</v>
      </c>
      <c r="M124" s="12">
        <v>577</v>
      </c>
      <c r="N124" s="12">
        <v>32239</v>
      </c>
      <c r="O124" s="12">
        <v>1708</v>
      </c>
      <c r="P124" s="12">
        <v>574</v>
      </c>
      <c r="Q124" s="12">
        <v>32482</v>
      </c>
      <c r="R124" s="12">
        <v>1719</v>
      </c>
      <c r="S124" s="12">
        <v>570</v>
      </c>
      <c r="T124" s="12">
        <v>32893</v>
      </c>
      <c r="U124" s="12">
        <v>1728</v>
      </c>
      <c r="V124" s="12">
        <v>569</v>
      </c>
      <c r="W124" s="12">
        <v>32793</v>
      </c>
      <c r="X124" s="12">
        <v>1718</v>
      </c>
      <c r="Y124" s="12">
        <v>564</v>
      </c>
      <c r="Z124" s="12">
        <v>32980</v>
      </c>
      <c r="AA124" s="12">
        <v>1710</v>
      </c>
      <c r="AB124" s="12">
        <v>560</v>
      </c>
      <c r="AC124" s="12">
        <v>32830</v>
      </c>
      <c r="AD124" s="12">
        <v>1716</v>
      </c>
      <c r="AE124" s="12">
        <v>563</v>
      </c>
      <c r="AF124" s="12">
        <v>32524</v>
      </c>
      <c r="AG124" s="12">
        <v>1730</v>
      </c>
      <c r="AH124" s="12">
        <v>560</v>
      </c>
      <c r="AI124" s="12">
        <v>32862</v>
      </c>
      <c r="AJ124" s="12">
        <v>1754</v>
      </c>
      <c r="AK124" s="12">
        <v>562</v>
      </c>
      <c r="AL124" s="12">
        <v>33165</v>
      </c>
    </row>
    <row r="125" spans="1:38" x14ac:dyDescent="0.35">
      <c r="A125" s="42">
        <f>A124+1</f>
        <v>8</v>
      </c>
      <c r="B125" s="43" t="s">
        <v>116</v>
      </c>
      <c r="C125" s="12">
        <v>535</v>
      </c>
      <c r="D125" s="12">
        <v>326</v>
      </c>
      <c r="E125" s="12">
        <v>9556</v>
      </c>
      <c r="F125" s="12">
        <v>540</v>
      </c>
      <c r="G125" s="12">
        <v>328</v>
      </c>
      <c r="H125" s="12">
        <v>9599</v>
      </c>
      <c r="I125" s="12">
        <v>539</v>
      </c>
      <c r="J125" s="12">
        <v>328</v>
      </c>
      <c r="K125" s="12">
        <v>9593</v>
      </c>
      <c r="L125" s="12">
        <v>539</v>
      </c>
      <c r="M125" s="12">
        <v>327</v>
      </c>
      <c r="N125" s="12">
        <v>9550</v>
      </c>
      <c r="O125" s="12">
        <v>540</v>
      </c>
      <c r="P125" s="12">
        <v>330</v>
      </c>
      <c r="Q125" s="12">
        <v>10577</v>
      </c>
      <c r="R125" s="12">
        <v>537</v>
      </c>
      <c r="S125" s="12">
        <v>326</v>
      </c>
      <c r="T125" s="12">
        <v>10770</v>
      </c>
      <c r="U125" s="12">
        <v>535</v>
      </c>
      <c r="V125" s="12">
        <v>328</v>
      </c>
      <c r="W125" s="12">
        <v>10823</v>
      </c>
      <c r="X125" s="12">
        <v>534</v>
      </c>
      <c r="Y125" s="12">
        <v>328</v>
      </c>
      <c r="Z125" s="12">
        <v>10901</v>
      </c>
      <c r="AA125" s="12">
        <v>534</v>
      </c>
      <c r="AB125" s="12">
        <v>329</v>
      </c>
      <c r="AC125" s="12">
        <v>11052</v>
      </c>
      <c r="AD125" s="12">
        <v>540</v>
      </c>
      <c r="AE125" s="12">
        <v>325</v>
      </c>
      <c r="AF125" s="12">
        <v>10493</v>
      </c>
      <c r="AG125" s="12">
        <v>542</v>
      </c>
      <c r="AH125" s="12">
        <v>323</v>
      </c>
      <c r="AI125" s="12">
        <v>10495</v>
      </c>
      <c r="AJ125" s="12">
        <v>541</v>
      </c>
      <c r="AK125" s="12">
        <v>316</v>
      </c>
      <c r="AL125" s="12">
        <v>10604</v>
      </c>
    </row>
    <row r="126" spans="1:38" x14ac:dyDescent="0.35">
      <c r="A126" s="42">
        <v>9</v>
      </c>
      <c r="B126" s="43" t="s">
        <v>117</v>
      </c>
      <c r="C126" s="12">
        <v>516</v>
      </c>
      <c r="D126" s="12">
        <v>245</v>
      </c>
      <c r="E126" s="12">
        <v>9810</v>
      </c>
      <c r="F126" s="12">
        <v>515</v>
      </c>
      <c r="G126" s="12">
        <v>246</v>
      </c>
      <c r="H126" s="12">
        <v>9840</v>
      </c>
      <c r="I126" s="12">
        <v>516</v>
      </c>
      <c r="J126" s="12">
        <v>247</v>
      </c>
      <c r="K126" s="12">
        <v>9868</v>
      </c>
      <c r="L126" s="12">
        <v>516</v>
      </c>
      <c r="M126" s="12">
        <v>246</v>
      </c>
      <c r="N126" s="12">
        <v>9862</v>
      </c>
      <c r="O126" s="12">
        <v>513</v>
      </c>
      <c r="P126" s="12">
        <v>249</v>
      </c>
      <c r="Q126" s="12">
        <v>10337</v>
      </c>
      <c r="R126" s="12">
        <v>512</v>
      </c>
      <c r="S126" s="12">
        <v>244</v>
      </c>
      <c r="T126" s="12">
        <v>10328</v>
      </c>
      <c r="U126" s="12">
        <v>511</v>
      </c>
      <c r="V126" s="12">
        <v>244</v>
      </c>
      <c r="W126" s="12">
        <v>10416</v>
      </c>
      <c r="X126" s="12">
        <v>504</v>
      </c>
      <c r="Y126" s="12">
        <v>243</v>
      </c>
      <c r="Z126" s="12">
        <v>10297</v>
      </c>
      <c r="AA126" s="12">
        <v>506</v>
      </c>
      <c r="AB126" s="12">
        <v>242</v>
      </c>
      <c r="AC126" s="12">
        <v>10359</v>
      </c>
      <c r="AD126" s="12">
        <v>508</v>
      </c>
      <c r="AE126" s="12">
        <v>242</v>
      </c>
      <c r="AF126" s="12">
        <v>10078</v>
      </c>
      <c r="AG126" s="12">
        <v>510</v>
      </c>
      <c r="AH126" s="12">
        <v>243</v>
      </c>
      <c r="AI126" s="12">
        <v>10034</v>
      </c>
      <c r="AJ126" s="12">
        <v>510</v>
      </c>
      <c r="AK126" s="12">
        <v>243</v>
      </c>
      <c r="AL126" s="12">
        <v>10027</v>
      </c>
    </row>
    <row r="127" spans="1:38" x14ac:dyDescent="0.35">
      <c r="A127" s="42">
        <f>A126+1</f>
        <v>10</v>
      </c>
      <c r="B127" s="43" t="s">
        <v>118</v>
      </c>
      <c r="C127" s="12">
        <v>717</v>
      </c>
      <c r="D127" s="12">
        <v>261</v>
      </c>
      <c r="E127" s="12">
        <v>15680</v>
      </c>
      <c r="F127" s="12">
        <v>714</v>
      </c>
      <c r="G127" s="12">
        <v>265</v>
      </c>
      <c r="H127" s="12">
        <v>15762</v>
      </c>
      <c r="I127" s="12">
        <v>715</v>
      </c>
      <c r="J127" s="12">
        <v>267</v>
      </c>
      <c r="K127" s="12">
        <v>15445</v>
      </c>
      <c r="L127" s="12">
        <v>716</v>
      </c>
      <c r="M127" s="12">
        <v>267</v>
      </c>
      <c r="N127" s="12">
        <v>15285</v>
      </c>
      <c r="O127" s="12">
        <v>716</v>
      </c>
      <c r="P127" s="12">
        <v>267</v>
      </c>
      <c r="Q127" s="12">
        <v>15539</v>
      </c>
      <c r="R127" s="12">
        <v>718</v>
      </c>
      <c r="S127" s="12">
        <v>268</v>
      </c>
      <c r="T127" s="12">
        <v>15958</v>
      </c>
      <c r="U127" s="12">
        <v>719</v>
      </c>
      <c r="V127" s="12">
        <v>265</v>
      </c>
      <c r="W127" s="12">
        <v>16112</v>
      </c>
      <c r="X127" s="12">
        <v>718</v>
      </c>
      <c r="Y127" s="12">
        <v>265</v>
      </c>
      <c r="Z127" s="12">
        <v>16170</v>
      </c>
      <c r="AA127" s="12">
        <v>720</v>
      </c>
      <c r="AB127" s="12">
        <v>268</v>
      </c>
      <c r="AC127" s="12">
        <v>15895</v>
      </c>
      <c r="AD127" s="12">
        <v>718</v>
      </c>
      <c r="AE127" s="12">
        <v>269</v>
      </c>
      <c r="AF127" s="12">
        <v>14700</v>
      </c>
      <c r="AG127" s="12">
        <v>717</v>
      </c>
      <c r="AH127" s="12">
        <v>270</v>
      </c>
      <c r="AI127" s="12">
        <v>14923</v>
      </c>
      <c r="AJ127" s="12">
        <v>720</v>
      </c>
      <c r="AK127" s="12">
        <v>270</v>
      </c>
      <c r="AL127" s="12">
        <v>15814</v>
      </c>
    </row>
    <row r="128" spans="1:38" x14ac:dyDescent="0.35">
      <c r="A128" s="42">
        <f>A127+1</f>
        <v>11</v>
      </c>
      <c r="B128" s="43" t="s">
        <v>119</v>
      </c>
      <c r="C128" s="12">
        <v>4471</v>
      </c>
      <c r="D128" s="12">
        <v>1004</v>
      </c>
      <c r="E128" s="12">
        <v>110948</v>
      </c>
      <c r="F128" s="12">
        <v>4474</v>
      </c>
      <c r="G128" s="12">
        <v>1009</v>
      </c>
      <c r="H128" s="12">
        <v>111477</v>
      </c>
      <c r="I128" s="12">
        <v>4493</v>
      </c>
      <c r="J128" s="12">
        <v>1007</v>
      </c>
      <c r="K128" s="12">
        <v>111859</v>
      </c>
      <c r="L128" s="12">
        <v>4518</v>
      </c>
      <c r="M128" s="12">
        <v>1006</v>
      </c>
      <c r="N128" s="12">
        <v>111969</v>
      </c>
      <c r="O128" s="12">
        <v>4538</v>
      </c>
      <c r="P128" s="12">
        <v>1011</v>
      </c>
      <c r="Q128" s="12">
        <v>112548</v>
      </c>
      <c r="R128" s="12">
        <v>4542</v>
      </c>
      <c r="S128" s="12">
        <v>1013</v>
      </c>
      <c r="T128" s="12">
        <v>113845</v>
      </c>
      <c r="U128" s="12">
        <v>4558</v>
      </c>
      <c r="V128" s="12">
        <v>1018</v>
      </c>
      <c r="W128" s="12">
        <v>113203</v>
      </c>
      <c r="X128" s="12">
        <v>4524</v>
      </c>
      <c r="Y128" s="12">
        <v>1017</v>
      </c>
      <c r="Z128" s="12">
        <v>113868</v>
      </c>
      <c r="AA128" s="12">
        <v>4541</v>
      </c>
      <c r="AB128" s="12">
        <v>1017</v>
      </c>
      <c r="AC128" s="12">
        <v>114065</v>
      </c>
      <c r="AD128" s="12">
        <v>4573</v>
      </c>
      <c r="AE128" s="12">
        <v>1023</v>
      </c>
      <c r="AF128" s="12">
        <v>112284</v>
      </c>
      <c r="AG128" s="12">
        <v>4571</v>
      </c>
      <c r="AH128" s="12">
        <v>1025</v>
      </c>
      <c r="AI128" s="12">
        <v>113876</v>
      </c>
      <c r="AJ128" s="12">
        <v>4571</v>
      </c>
      <c r="AK128" s="12">
        <v>1021</v>
      </c>
      <c r="AL128" s="12">
        <v>114125</v>
      </c>
    </row>
    <row r="129" spans="1:38" x14ac:dyDescent="0.35">
      <c r="A129" s="42"/>
      <c r="B129" s="43" t="s">
        <v>120</v>
      </c>
      <c r="C129" s="12">
        <v>531</v>
      </c>
      <c r="D129" s="12">
        <v>137</v>
      </c>
      <c r="E129" s="12">
        <v>11403</v>
      </c>
      <c r="F129" s="12">
        <v>531</v>
      </c>
      <c r="G129" s="12">
        <v>137</v>
      </c>
      <c r="H129" s="12">
        <v>11543</v>
      </c>
      <c r="I129" s="12">
        <v>530</v>
      </c>
      <c r="J129" s="12">
        <v>137</v>
      </c>
      <c r="K129" s="12">
        <v>11656</v>
      </c>
      <c r="L129" s="12">
        <v>531</v>
      </c>
      <c r="M129" s="12">
        <v>137</v>
      </c>
      <c r="N129" s="12">
        <v>11665</v>
      </c>
      <c r="O129" s="12">
        <v>531</v>
      </c>
      <c r="P129" s="12">
        <v>137</v>
      </c>
      <c r="Q129" s="12">
        <v>12369</v>
      </c>
      <c r="R129" s="12">
        <v>530</v>
      </c>
      <c r="S129" s="12">
        <v>138</v>
      </c>
      <c r="T129" s="12">
        <v>12633</v>
      </c>
      <c r="U129" s="12">
        <v>528</v>
      </c>
      <c r="V129" s="12">
        <v>138</v>
      </c>
      <c r="W129" s="12">
        <v>12757</v>
      </c>
      <c r="X129" s="12">
        <v>529</v>
      </c>
      <c r="Y129" s="12">
        <v>138</v>
      </c>
      <c r="Z129" s="12">
        <v>12705</v>
      </c>
      <c r="AA129" s="12">
        <v>529</v>
      </c>
      <c r="AB129" s="12">
        <v>137</v>
      </c>
      <c r="AC129" s="12">
        <v>12624</v>
      </c>
      <c r="AD129" s="12">
        <v>531</v>
      </c>
      <c r="AE129" s="12">
        <v>139</v>
      </c>
      <c r="AF129" s="12">
        <v>12580</v>
      </c>
      <c r="AG129" s="12">
        <v>532</v>
      </c>
      <c r="AH129" s="12">
        <v>142</v>
      </c>
      <c r="AI129" s="12">
        <v>12382</v>
      </c>
      <c r="AJ129" s="12">
        <v>532</v>
      </c>
      <c r="AK129" s="12">
        <v>142</v>
      </c>
      <c r="AL129" s="12">
        <v>12228</v>
      </c>
    </row>
    <row r="130" spans="1:38" x14ac:dyDescent="0.35">
      <c r="A130" s="42"/>
      <c r="B130" s="43" t="s">
        <v>121</v>
      </c>
      <c r="C130" s="12">
        <v>710</v>
      </c>
      <c r="D130" s="12">
        <v>218</v>
      </c>
      <c r="E130" s="12">
        <v>14438</v>
      </c>
      <c r="F130" s="12">
        <v>717</v>
      </c>
      <c r="G130" s="12">
        <v>218</v>
      </c>
      <c r="H130" s="12">
        <v>14607</v>
      </c>
      <c r="I130" s="12">
        <v>722</v>
      </c>
      <c r="J130" s="12">
        <v>219</v>
      </c>
      <c r="K130" s="12">
        <v>14763</v>
      </c>
      <c r="L130" s="12">
        <v>724</v>
      </c>
      <c r="M130" s="12">
        <v>220</v>
      </c>
      <c r="N130" s="12">
        <v>14748</v>
      </c>
      <c r="O130" s="12">
        <v>727</v>
      </c>
      <c r="P130" s="12">
        <v>219</v>
      </c>
      <c r="Q130" s="12">
        <v>14930</v>
      </c>
      <c r="R130" s="12">
        <v>729</v>
      </c>
      <c r="S130" s="12">
        <v>219</v>
      </c>
      <c r="T130" s="12">
        <v>15008</v>
      </c>
      <c r="U130" s="12">
        <v>736</v>
      </c>
      <c r="V130" s="12">
        <v>219</v>
      </c>
      <c r="W130" s="12">
        <v>14932</v>
      </c>
      <c r="X130" s="12">
        <v>738</v>
      </c>
      <c r="Y130" s="12">
        <v>219</v>
      </c>
      <c r="Z130" s="12">
        <v>15020</v>
      </c>
      <c r="AA130" s="12">
        <v>738</v>
      </c>
      <c r="AB130" s="12">
        <v>220</v>
      </c>
      <c r="AC130" s="12">
        <v>14802</v>
      </c>
      <c r="AD130" s="12">
        <v>733</v>
      </c>
      <c r="AE130" s="12">
        <v>219</v>
      </c>
      <c r="AF130" s="12">
        <v>14547</v>
      </c>
      <c r="AG130" s="12">
        <v>732</v>
      </c>
      <c r="AH130" s="12">
        <v>221</v>
      </c>
      <c r="AI130" s="12">
        <v>14409</v>
      </c>
      <c r="AJ130" s="12">
        <v>733</v>
      </c>
      <c r="AK130" s="12">
        <v>220</v>
      </c>
      <c r="AL130" s="12">
        <v>14500</v>
      </c>
    </row>
    <row r="131" spans="1:38" x14ac:dyDescent="0.35">
      <c r="A131" s="42"/>
      <c r="B131" s="44" t="s">
        <v>122</v>
      </c>
      <c r="C131" s="31">
        <f t="shared" ref="C131:AL131" si="50">SUM(C128:C130)</f>
        <v>5712</v>
      </c>
      <c r="D131" s="31">
        <f t="shared" si="50"/>
        <v>1359</v>
      </c>
      <c r="E131" s="31">
        <f t="shared" si="50"/>
        <v>136789</v>
      </c>
      <c r="F131" s="31">
        <f t="shared" si="50"/>
        <v>5722</v>
      </c>
      <c r="G131" s="31">
        <f t="shared" si="50"/>
        <v>1364</v>
      </c>
      <c r="H131" s="31">
        <f t="shared" si="50"/>
        <v>137627</v>
      </c>
      <c r="I131" s="31">
        <f t="shared" si="50"/>
        <v>5745</v>
      </c>
      <c r="J131" s="31">
        <f t="shared" si="50"/>
        <v>1363</v>
      </c>
      <c r="K131" s="31">
        <f t="shared" si="50"/>
        <v>138278</v>
      </c>
      <c r="L131" s="31">
        <f t="shared" si="50"/>
        <v>5773</v>
      </c>
      <c r="M131" s="31">
        <f t="shared" si="50"/>
        <v>1363</v>
      </c>
      <c r="N131" s="31">
        <f t="shared" si="50"/>
        <v>138382</v>
      </c>
      <c r="O131" s="31">
        <f t="shared" si="50"/>
        <v>5796</v>
      </c>
      <c r="P131" s="31">
        <f t="shared" si="50"/>
        <v>1367</v>
      </c>
      <c r="Q131" s="31">
        <f t="shared" si="50"/>
        <v>139847</v>
      </c>
      <c r="R131" s="31">
        <f t="shared" si="50"/>
        <v>5801</v>
      </c>
      <c r="S131" s="31">
        <f t="shared" si="50"/>
        <v>1370</v>
      </c>
      <c r="T131" s="31">
        <f t="shared" si="50"/>
        <v>141486</v>
      </c>
      <c r="U131" s="31">
        <f t="shared" si="50"/>
        <v>5822</v>
      </c>
      <c r="V131" s="31">
        <f t="shared" si="50"/>
        <v>1375</v>
      </c>
      <c r="W131" s="31">
        <f t="shared" si="50"/>
        <v>140892</v>
      </c>
      <c r="X131" s="31">
        <f t="shared" si="50"/>
        <v>5791</v>
      </c>
      <c r="Y131" s="31">
        <f t="shared" si="50"/>
        <v>1374</v>
      </c>
      <c r="Z131" s="31">
        <f t="shared" si="50"/>
        <v>141593</v>
      </c>
      <c r="AA131" s="31">
        <f t="shared" si="50"/>
        <v>5808</v>
      </c>
      <c r="AB131" s="31">
        <f t="shared" si="50"/>
        <v>1374</v>
      </c>
      <c r="AC131" s="31">
        <f t="shared" si="50"/>
        <v>141491</v>
      </c>
      <c r="AD131" s="31">
        <f t="shared" si="50"/>
        <v>5837</v>
      </c>
      <c r="AE131" s="31">
        <f t="shared" si="50"/>
        <v>1381</v>
      </c>
      <c r="AF131" s="31">
        <f t="shared" si="50"/>
        <v>139411</v>
      </c>
      <c r="AG131" s="31">
        <f t="shared" si="50"/>
        <v>5835</v>
      </c>
      <c r="AH131" s="31">
        <f t="shared" si="50"/>
        <v>1388</v>
      </c>
      <c r="AI131" s="31">
        <f t="shared" si="50"/>
        <v>140667</v>
      </c>
      <c r="AJ131" s="31">
        <f t="shared" si="50"/>
        <v>5836</v>
      </c>
      <c r="AK131" s="31">
        <f t="shared" si="50"/>
        <v>1383</v>
      </c>
      <c r="AL131" s="31">
        <f t="shared" si="50"/>
        <v>140853</v>
      </c>
    </row>
    <row r="132" spans="1:38" x14ac:dyDescent="0.35">
      <c r="A132" s="42">
        <v>12</v>
      </c>
      <c r="B132" s="43" t="s">
        <v>123</v>
      </c>
      <c r="C132" s="12">
        <v>3420</v>
      </c>
      <c r="D132" s="12">
        <v>938</v>
      </c>
      <c r="E132" s="12">
        <v>60614</v>
      </c>
      <c r="F132" s="12">
        <v>3434</v>
      </c>
      <c r="G132" s="12">
        <v>932</v>
      </c>
      <c r="H132" s="12">
        <v>61015</v>
      </c>
      <c r="I132" s="12">
        <v>3429</v>
      </c>
      <c r="J132" s="12">
        <v>933</v>
      </c>
      <c r="K132" s="12">
        <v>60448</v>
      </c>
      <c r="L132" s="12">
        <v>3438</v>
      </c>
      <c r="M132" s="12">
        <v>935</v>
      </c>
      <c r="N132" s="12">
        <v>60101</v>
      </c>
      <c r="O132" s="12">
        <v>3453</v>
      </c>
      <c r="P132" s="12">
        <v>935</v>
      </c>
      <c r="Q132" s="12">
        <v>60929</v>
      </c>
      <c r="R132" s="12">
        <v>3463</v>
      </c>
      <c r="S132" s="12">
        <v>932</v>
      </c>
      <c r="T132" s="12">
        <v>61329</v>
      </c>
      <c r="U132" s="12">
        <v>3479</v>
      </c>
      <c r="V132" s="12">
        <v>932</v>
      </c>
      <c r="W132" s="12">
        <v>61590</v>
      </c>
      <c r="X132" s="12">
        <v>3468</v>
      </c>
      <c r="Y132" s="12">
        <v>937</v>
      </c>
      <c r="Z132" s="12">
        <v>61909</v>
      </c>
      <c r="AA132" s="12">
        <v>3459</v>
      </c>
      <c r="AB132" s="12">
        <v>937</v>
      </c>
      <c r="AC132" s="12">
        <v>61691</v>
      </c>
      <c r="AD132" s="12">
        <v>3468</v>
      </c>
      <c r="AE132" s="12">
        <v>940</v>
      </c>
      <c r="AF132" s="12">
        <v>60696</v>
      </c>
      <c r="AG132" s="12">
        <v>3477</v>
      </c>
      <c r="AH132" s="12">
        <v>932</v>
      </c>
      <c r="AI132" s="12">
        <v>60491</v>
      </c>
      <c r="AJ132" s="12">
        <v>3469</v>
      </c>
      <c r="AK132" s="12">
        <v>903</v>
      </c>
      <c r="AL132" s="12">
        <v>60368</v>
      </c>
    </row>
    <row r="133" spans="1:38" x14ac:dyDescent="0.35">
      <c r="A133" s="42"/>
      <c r="B133" s="43" t="s">
        <v>124</v>
      </c>
      <c r="C133" s="12">
        <v>353</v>
      </c>
      <c r="D133" s="12">
        <v>142</v>
      </c>
      <c r="E133" s="12">
        <v>6522</v>
      </c>
      <c r="F133" s="12">
        <v>355</v>
      </c>
      <c r="G133" s="12">
        <v>142</v>
      </c>
      <c r="H133" s="12">
        <v>6453</v>
      </c>
      <c r="I133" s="12">
        <v>356</v>
      </c>
      <c r="J133" s="12">
        <v>142</v>
      </c>
      <c r="K133" s="12">
        <v>6472</v>
      </c>
      <c r="L133" s="12">
        <v>357</v>
      </c>
      <c r="M133" s="12">
        <v>143</v>
      </c>
      <c r="N133" s="12">
        <v>6518</v>
      </c>
      <c r="O133" s="12">
        <v>359</v>
      </c>
      <c r="P133" s="12">
        <v>142</v>
      </c>
      <c r="Q133" s="12">
        <v>7086</v>
      </c>
      <c r="R133" s="12">
        <v>358</v>
      </c>
      <c r="S133" s="12">
        <v>142</v>
      </c>
      <c r="T133" s="12">
        <v>7176</v>
      </c>
      <c r="U133" s="12">
        <v>359</v>
      </c>
      <c r="V133" s="12">
        <v>142</v>
      </c>
      <c r="W133" s="12">
        <v>7269</v>
      </c>
      <c r="X133" s="12">
        <v>362</v>
      </c>
      <c r="Y133" s="12">
        <v>141</v>
      </c>
      <c r="Z133" s="12">
        <v>7235</v>
      </c>
      <c r="AA133" s="12">
        <v>365</v>
      </c>
      <c r="AB133" s="12">
        <v>140</v>
      </c>
      <c r="AC133" s="12">
        <v>7137</v>
      </c>
      <c r="AD133" s="12">
        <v>369</v>
      </c>
      <c r="AE133" s="12">
        <v>141</v>
      </c>
      <c r="AF133" s="12">
        <v>6924</v>
      </c>
      <c r="AG133" s="12">
        <v>375</v>
      </c>
      <c r="AH133" s="12">
        <v>143</v>
      </c>
      <c r="AI133" s="12">
        <v>6929</v>
      </c>
      <c r="AJ133" s="12">
        <v>374</v>
      </c>
      <c r="AK133" s="12">
        <v>143</v>
      </c>
      <c r="AL133" s="12">
        <v>6923</v>
      </c>
    </row>
    <row r="134" spans="1:38" x14ac:dyDescent="0.35">
      <c r="A134" s="42"/>
      <c r="B134" s="44" t="s">
        <v>125</v>
      </c>
      <c r="C134" s="31">
        <f t="shared" ref="C134:AL134" si="51">SUM(C132:C133)</f>
        <v>3773</v>
      </c>
      <c r="D134" s="31">
        <f t="shared" si="51"/>
        <v>1080</v>
      </c>
      <c r="E134" s="31">
        <f t="shared" si="51"/>
        <v>67136</v>
      </c>
      <c r="F134" s="31">
        <f t="shared" si="51"/>
        <v>3789</v>
      </c>
      <c r="G134" s="31">
        <f t="shared" si="51"/>
        <v>1074</v>
      </c>
      <c r="H134" s="31">
        <f t="shared" si="51"/>
        <v>67468</v>
      </c>
      <c r="I134" s="31">
        <f t="shared" si="51"/>
        <v>3785</v>
      </c>
      <c r="J134" s="31">
        <f t="shared" si="51"/>
        <v>1075</v>
      </c>
      <c r="K134" s="31">
        <f t="shared" si="51"/>
        <v>66920</v>
      </c>
      <c r="L134" s="31">
        <f t="shared" si="51"/>
        <v>3795</v>
      </c>
      <c r="M134" s="31">
        <f t="shared" si="51"/>
        <v>1078</v>
      </c>
      <c r="N134" s="31">
        <f t="shared" si="51"/>
        <v>66619</v>
      </c>
      <c r="O134" s="31">
        <f t="shared" si="51"/>
        <v>3812</v>
      </c>
      <c r="P134" s="31">
        <f t="shared" si="51"/>
        <v>1077</v>
      </c>
      <c r="Q134" s="31">
        <f t="shared" si="51"/>
        <v>68015</v>
      </c>
      <c r="R134" s="31">
        <f t="shared" si="51"/>
        <v>3821</v>
      </c>
      <c r="S134" s="31">
        <f t="shared" si="51"/>
        <v>1074</v>
      </c>
      <c r="T134" s="31">
        <f t="shared" si="51"/>
        <v>68505</v>
      </c>
      <c r="U134" s="31">
        <f t="shared" si="51"/>
        <v>3838</v>
      </c>
      <c r="V134" s="31">
        <f t="shared" si="51"/>
        <v>1074</v>
      </c>
      <c r="W134" s="31">
        <f t="shared" si="51"/>
        <v>68859</v>
      </c>
      <c r="X134" s="31">
        <f t="shared" si="51"/>
        <v>3830</v>
      </c>
      <c r="Y134" s="31">
        <f t="shared" si="51"/>
        <v>1078</v>
      </c>
      <c r="Z134" s="31">
        <f t="shared" si="51"/>
        <v>69144</v>
      </c>
      <c r="AA134" s="31">
        <f t="shared" si="51"/>
        <v>3824</v>
      </c>
      <c r="AB134" s="31">
        <f t="shared" si="51"/>
        <v>1077</v>
      </c>
      <c r="AC134" s="31">
        <f t="shared" si="51"/>
        <v>68828</v>
      </c>
      <c r="AD134" s="31">
        <f t="shared" si="51"/>
        <v>3837</v>
      </c>
      <c r="AE134" s="31">
        <f t="shared" si="51"/>
        <v>1081</v>
      </c>
      <c r="AF134" s="31">
        <f t="shared" si="51"/>
        <v>67620</v>
      </c>
      <c r="AG134" s="31">
        <f t="shared" si="51"/>
        <v>3852</v>
      </c>
      <c r="AH134" s="31">
        <f t="shared" si="51"/>
        <v>1075</v>
      </c>
      <c r="AI134" s="31">
        <f t="shared" si="51"/>
        <v>67420</v>
      </c>
      <c r="AJ134" s="31">
        <f t="shared" si="51"/>
        <v>3843</v>
      </c>
      <c r="AK134" s="31">
        <f t="shared" si="51"/>
        <v>1046</v>
      </c>
      <c r="AL134" s="31">
        <f t="shared" si="51"/>
        <v>67291</v>
      </c>
    </row>
    <row r="135" spans="1:38" x14ac:dyDescent="0.35">
      <c r="A135" s="42">
        <v>13</v>
      </c>
      <c r="B135" s="43" t="s">
        <v>126</v>
      </c>
      <c r="C135" s="12">
        <v>1435</v>
      </c>
      <c r="D135" s="12">
        <v>398</v>
      </c>
      <c r="E135" s="12">
        <v>24015</v>
      </c>
      <c r="F135" s="12">
        <v>1443</v>
      </c>
      <c r="G135" s="12">
        <v>395</v>
      </c>
      <c r="H135" s="12">
        <v>24014</v>
      </c>
      <c r="I135" s="12">
        <v>1446</v>
      </c>
      <c r="J135" s="12">
        <v>395</v>
      </c>
      <c r="K135" s="12">
        <v>23701</v>
      </c>
      <c r="L135" s="12">
        <v>1453</v>
      </c>
      <c r="M135" s="12">
        <v>396</v>
      </c>
      <c r="N135" s="12">
        <v>23655</v>
      </c>
      <c r="O135" s="12">
        <v>1450</v>
      </c>
      <c r="P135" s="12">
        <v>397</v>
      </c>
      <c r="Q135" s="12">
        <v>23876</v>
      </c>
      <c r="R135" s="12">
        <v>1449</v>
      </c>
      <c r="S135" s="12">
        <v>397</v>
      </c>
      <c r="T135" s="12">
        <v>24015</v>
      </c>
      <c r="U135" s="12">
        <v>1449</v>
      </c>
      <c r="V135" s="12">
        <v>400</v>
      </c>
      <c r="W135" s="12">
        <v>24059</v>
      </c>
      <c r="X135" s="12">
        <v>1453</v>
      </c>
      <c r="Y135" s="12">
        <v>404</v>
      </c>
      <c r="Z135" s="12">
        <v>24090</v>
      </c>
      <c r="AA135" s="12">
        <v>1453</v>
      </c>
      <c r="AB135" s="12">
        <v>405</v>
      </c>
      <c r="AC135" s="12">
        <v>23896</v>
      </c>
      <c r="AD135" s="12">
        <v>1459</v>
      </c>
      <c r="AE135" s="12">
        <v>406</v>
      </c>
      <c r="AF135" s="12">
        <v>23560</v>
      </c>
      <c r="AG135" s="12">
        <v>1455</v>
      </c>
      <c r="AH135" s="12">
        <v>402</v>
      </c>
      <c r="AI135" s="12">
        <v>23499</v>
      </c>
      <c r="AJ135" s="12">
        <v>1462</v>
      </c>
      <c r="AK135" s="12">
        <v>402</v>
      </c>
      <c r="AL135" s="12">
        <v>23447</v>
      </c>
    </row>
    <row r="136" spans="1:38" x14ac:dyDescent="0.35">
      <c r="A136" s="42">
        <v>14</v>
      </c>
      <c r="B136" s="43" t="s">
        <v>127</v>
      </c>
      <c r="C136" s="12">
        <v>1310</v>
      </c>
      <c r="D136" s="12">
        <v>397</v>
      </c>
      <c r="E136" s="12">
        <v>17468</v>
      </c>
      <c r="F136" s="12">
        <v>1315</v>
      </c>
      <c r="G136" s="12">
        <v>399</v>
      </c>
      <c r="H136" s="12">
        <v>17723</v>
      </c>
      <c r="I136" s="12">
        <v>1320</v>
      </c>
      <c r="J136" s="12">
        <v>399</v>
      </c>
      <c r="K136" s="12">
        <v>17684</v>
      </c>
      <c r="L136" s="12">
        <v>1317</v>
      </c>
      <c r="M136" s="12">
        <v>397</v>
      </c>
      <c r="N136" s="12">
        <v>17525</v>
      </c>
      <c r="O136" s="12">
        <v>1319</v>
      </c>
      <c r="P136" s="12">
        <v>397</v>
      </c>
      <c r="Q136" s="12">
        <v>17713</v>
      </c>
      <c r="R136" s="12">
        <v>1316</v>
      </c>
      <c r="S136" s="12">
        <v>392</v>
      </c>
      <c r="T136" s="12">
        <v>17949</v>
      </c>
      <c r="U136" s="12">
        <v>1321</v>
      </c>
      <c r="V136" s="12">
        <v>387</v>
      </c>
      <c r="W136" s="12">
        <v>18006</v>
      </c>
      <c r="X136" s="12">
        <v>1323</v>
      </c>
      <c r="Y136" s="12">
        <v>388</v>
      </c>
      <c r="Z136" s="12">
        <v>18015</v>
      </c>
      <c r="AA136" s="12">
        <v>1330</v>
      </c>
      <c r="AB136" s="12">
        <v>387</v>
      </c>
      <c r="AC136" s="12">
        <v>18040</v>
      </c>
      <c r="AD136" s="12">
        <v>1328</v>
      </c>
      <c r="AE136" s="12">
        <v>386</v>
      </c>
      <c r="AF136" s="12">
        <v>17740</v>
      </c>
      <c r="AG136" s="12">
        <v>1333</v>
      </c>
      <c r="AH136" s="12">
        <v>383</v>
      </c>
      <c r="AI136" s="12">
        <v>17462</v>
      </c>
      <c r="AJ136" s="12">
        <v>1336</v>
      </c>
      <c r="AK136" s="12">
        <v>374</v>
      </c>
      <c r="AL136" s="12">
        <v>17496</v>
      </c>
    </row>
    <row r="137" spans="1:38" x14ac:dyDescent="0.35">
      <c r="A137" s="42">
        <v>15</v>
      </c>
      <c r="B137" s="43" t="s">
        <v>128</v>
      </c>
      <c r="C137" s="12">
        <v>1580</v>
      </c>
      <c r="D137" s="12">
        <v>535</v>
      </c>
      <c r="E137" s="12">
        <v>31990</v>
      </c>
      <c r="F137" s="12">
        <v>1584</v>
      </c>
      <c r="G137" s="12">
        <v>536</v>
      </c>
      <c r="H137" s="12">
        <v>32072</v>
      </c>
      <c r="I137" s="12">
        <v>1580</v>
      </c>
      <c r="J137" s="12">
        <v>537</v>
      </c>
      <c r="K137" s="12">
        <v>31877</v>
      </c>
      <c r="L137" s="12">
        <v>1587</v>
      </c>
      <c r="M137" s="12">
        <v>538</v>
      </c>
      <c r="N137" s="12">
        <v>31729</v>
      </c>
      <c r="O137" s="12">
        <v>1592</v>
      </c>
      <c r="P137" s="12">
        <v>538</v>
      </c>
      <c r="Q137" s="12">
        <v>32012</v>
      </c>
      <c r="R137" s="12">
        <v>1595</v>
      </c>
      <c r="S137" s="12">
        <v>539</v>
      </c>
      <c r="T137" s="12">
        <v>32176</v>
      </c>
      <c r="U137" s="12">
        <v>1613</v>
      </c>
      <c r="V137" s="12">
        <v>544</v>
      </c>
      <c r="W137" s="12">
        <v>32210</v>
      </c>
      <c r="X137" s="12">
        <v>1624</v>
      </c>
      <c r="Y137" s="12">
        <v>545</v>
      </c>
      <c r="Z137" s="12">
        <v>32134</v>
      </c>
      <c r="AA137" s="12">
        <v>1631</v>
      </c>
      <c r="AB137" s="12">
        <v>542</v>
      </c>
      <c r="AC137" s="12">
        <v>32118</v>
      </c>
      <c r="AD137" s="12">
        <v>1631</v>
      </c>
      <c r="AE137" s="12">
        <v>561</v>
      </c>
      <c r="AF137" s="12">
        <v>31843</v>
      </c>
      <c r="AG137" s="12">
        <v>1632</v>
      </c>
      <c r="AH137" s="12">
        <v>547</v>
      </c>
      <c r="AI137" s="12">
        <v>31800</v>
      </c>
      <c r="AJ137" s="12">
        <v>1638</v>
      </c>
      <c r="AK137" s="12">
        <v>544</v>
      </c>
      <c r="AL137" s="12">
        <v>31698</v>
      </c>
    </row>
    <row r="138" spans="1:38" x14ac:dyDescent="0.35">
      <c r="A138" s="42">
        <v>16</v>
      </c>
      <c r="B138" s="43" t="s">
        <v>129</v>
      </c>
      <c r="C138" s="12">
        <v>1859</v>
      </c>
      <c r="D138" s="12">
        <v>548</v>
      </c>
      <c r="E138" s="12">
        <v>31192</v>
      </c>
      <c r="F138" s="12">
        <v>1855</v>
      </c>
      <c r="G138" s="12">
        <v>544</v>
      </c>
      <c r="H138" s="12">
        <v>31084</v>
      </c>
      <c r="I138" s="12">
        <v>1864</v>
      </c>
      <c r="J138" s="12">
        <v>539</v>
      </c>
      <c r="K138" s="12">
        <v>31142</v>
      </c>
      <c r="L138" s="12">
        <v>1865</v>
      </c>
      <c r="M138" s="12">
        <v>540</v>
      </c>
      <c r="N138" s="12">
        <v>31252</v>
      </c>
      <c r="O138" s="12">
        <v>1862</v>
      </c>
      <c r="P138" s="12">
        <v>542</v>
      </c>
      <c r="Q138" s="12">
        <v>32333</v>
      </c>
      <c r="R138" s="12">
        <v>1870</v>
      </c>
      <c r="S138" s="12">
        <v>542</v>
      </c>
      <c r="T138" s="12">
        <v>32208</v>
      </c>
      <c r="U138" s="12">
        <v>1861</v>
      </c>
      <c r="V138" s="12">
        <v>543</v>
      </c>
      <c r="W138" s="12">
        <v>32089</v>
      </c>
      <c r="X138" s="12">
        <v>1858</v>
      </c>
      <c r="Y138" s="12">
        <v>543</v>
      </c>
      <c r="Z138" s="12">
        <v>32104</v>
      </c>
      <c r="AA138" s="12">
        <v>1850</v>
      </c>
      <c r="AB138" s="12">
        <v>538</v>
      </c>
      <c r="AC138" s="12">
        <v>32119</v>
      </c>
      <c r="AD138" s="12">
        <v>1850</v>
      </c>
      <c r="AE138" s="12">
        <v>531</v>
      </c>
      <c r="AF138" s="12">
        <v>32175</v>
      </c>
      <c r="AG138" s="12">
        <v>1854</v>
      </c>
      <c r="AH138" s="12">
        <v>529</v>
      </c>
      <c r="AI138" s="12">
        <v>32731</v>
      </c>
      <c r="AJ138" s="12">
        <v>1850</v>
      </c>
      <c r="AK138" s="12">
        <v>529</v>
      </c>
      <c r="AL138" s="12">
        <v>32679</v>
      </c>
    </row>
    <row r="139" spans="1:38" x14ac:dyDescent="0.35">
      <c r="A139" s="42"/>
      <c r="B139" s="43" t="s">
        <v>130</v>
      </c>
      <c r="C139" s="12">
        <v>393</v>
      </c>
      <c r="D139" s="12">
        <v>141</v>
      </c>
      <c r="E139" s="12">
        <v>6487</v>
      </c>
      <c r="F139" s="12">
        <v>392</v>
      </c>
      <c r="G139" s="12">
        <v>141</v>
      </c>
      <c r="H139" s="12">
        <v>6550</v>
      </c>
      <c r="I139" s="12">
        <v>391</v>
      </c>
      <c r="J139" s="12">
        <v>143</v>
      </c>
      <c r="K139" s="12">
        <v>6574</v>
      </c>
      <c r="L139" s="12">
        <v>390</v>
      </c>
      <c r="M139" s="12">
        <v>143</v>
      </c>
      <c r="N139" s="12">
        <v>6540</v>
      </c>
      <c r="O139" s="12">
        <v>388</v>
      </c>
      <c r="P139" s="12">
        <v>144</v>
      </c>
      <c r="Q139" s="12">
        <v>6557</v>
      </c>
      <c r="R139" s="12">
        <v>388</v>
      </c>
      <c r="S139" s="12">
        <v>144</v>
      </c>
      <c r="T139" s="12">
        <v>6600</v>
      </c>
      <c r="U139" s="12">
        <v>387</v>
      </c>
      <c r="V139" s="12">
        <v>145</v>
      </c>
      <c r="W139" s="12">
        <v>6659</v>
      </c>
      <c r="X139" s="12">
        <v>387</v>
      </c>
      <c r="Y139" s="12">
        <v>145</v>
      </c>
      <c r="Z139" s="12">
        <v>6632</v>
      </c>
      <c r="AA139" s="12">
        <v>389</v>
      </c>
      <c r="AB139" s="12">
        <v>145</v>
      </c>
      <c r="AC139" s="12">
        <v>6652</v>
      </c>
      <c r="AD139" s="12">
        <v>390</v>
      </c>
      <c r="AE139" s="12">
        <v>145</v>
      </c>
      <c r="AF139" s="12">
        <v>6637</v>
      </c>
      <c r="AG139" s="12">
        <v>392</v>
      </c>
      <c r="AH139" s="12">
        <v>143</v>
      </c>
      <c r="AI139" s="12">
        <v>6463</v>
      </c>
      <c r="AJ139" s="12">
        <v>393</v>
      </c>
      <c r="AK139" s="12">
        <v>144</v>
      </c>
      <c r="AL139" s="12">
        <v>6467</v>
      </c>
    </row>
    <row r="140" spans="1:38" x14ac:dyDescent="0.35">
      <c r="A140" s="42"/>
      <c r="B140" s="44" t="s">
        <v>131</v>
      </c>
      <c r="C140" s="45">
        <f t="shared" ref="C140:AL140" si="52">SUM(C138:C139)</f>
        <v>2252</v>
      </c>
      <c r="D140" s="45">
        <f t="shared" si="52"/>
        <v>689</v>
      </c>
      <c r="E140" s="45">
        <f t="shared" si="52"/>
        <v>37679</v>
      </c>
      <c r="F140" s="45">
        <f t="shared" si="52"/>
        <v>2247</v>
      </c>
      <c r="G140" s="45">
        <f t="shared" si="52"/>
        <v>685</v>
      </c>
      <c r="H140" s="45">
        <f t="shared" si="52"/>
        <v>37634</v>
      </c>
      <c r="I140" s="45">
        <f t="shared" si="52"/>
        <v>2255</v>
      </c>
      <c r="J140" s="45">
        <f t="shared" si="52"/>
        <v>682</v>
      </c>
      <c r="K140" s="45">
        <f t="shared" si="52"/>
        <v>37716</v>
      </c>
      <c r="L140" s="45">
        <f t="shared" si="52"/>
        <v>2255</v>
      </c>
      <c r="M140" s="45">
        <f t="shared" si="52"/>
        <v>683</v>
      </c>
      <c r="N140" s="45">
        <f t="shared" si="52"/>
        <v>37792</v>
      </c>
      <c r="O140" s="45">
        <f t="shared" si="52"/>
        <v>2250</v>
      </c>
      <c r="P140" s="45">
        <f t="shared" si="52"/>
        <v>686</v>
      </c>
      <c r="Q140" s="45">
        <f t="shared" si="52"/>
        <v>38890</v>
      </c>
      <c r="R140" s="45">
        <f t="shared" si="52"/>
        <v>2258</v>
      </c>
      <c r="S140" s="45">
        <f t="shared" si="52"/>
        <v>686</v>
      </c>
      <c r="T140" s="45">
        <f t="shared" si="52"/>
        <v>38808</v>
      </c>
      <c r="U140" s="45">
        <f t="shared" si="52"/>
        <v>2248</v>
      </c>
      <c r="V140" s="45">
        <f t="shared" si="52"/>
        <v>688</v>
      </c>
      <c r="W140" s="45">
        <f t="shared" si="52"/>
        <v>38748</v>
      </c>
      <c r="X140" s="45">
        <f t="shared" si="52"/>
        <v>2245</v>
      </c>
      <c r="Y140" s="45">
        <f t="shared" si="52"/>
        <v>688</v>
      </c>
      <c r="Z140" s="45">
        <f t="shared" si="52"/>
        <v>38736</v>
      </c>
      <c r="AA140" s="45">
        <f t="shared" si="52"/>
        <v>2239</v>
      </c>
      <c r="AB140" s="45">
        <f t="shared" si="52"/>
        <v>683</v>
      </c>
      <c r="AC140" s="45">
        <f t="shared" si="52"/>
        <v>38771</v>
      </c>
      <c r="AD140" s="45">
        <f t="shared" si="52"/>
        <v>2240</v>
      </c>
      <c r="AE140" s="45">
        <f t="shared" si="52"/>
        <v>676</v>
      </c>
      <c r="AF140" s="45">
        <f t="shared" si="52"/>
        <v>38812</v>
      </c>
      <c r="AG140" s="45">
        <f t="shared" si="52"/>
        <v>2246</v>
      </c>
      <c r="AH140" s="45">
        <f t="shared" si="52"/>
        <v>672</v>
      </c>
      <c r="AI140" s="45">
        <f t="shared" si="52"/>
        <v>39194</v>
      </c>
      <c r="AJ140" s="45">
        <f t="shared" si="52"/>
        <v>2243</v>
      </c>
      <c r="AK140" s="45">
        <f t="shared" si="52"/>
        <v>673</v>
      </c>
      <c r="AL140" s="45">
        <f t="shared" si="52"/>
        <v>39146</v>
      </c>
    </row>
    <row r="141" spans="1:38" x14ac:dyDescent="0.35">
      <c r="A141" s="42">
        <v>17</v>
      </c>
      <c r="B141" s="43" t="s">
        <v>132</v>
      </c>
      <c r="C141" s="12">
        <v>1296</v>
      </c>
      <c r="D141" s="12">
        <v>509</v>
      </c>
      <c r="E141" s="12">
        <v>27191</v>
      </c>
      <c r="F141" s="12">
        <v>1298</v>
      </c>
      <c r="G141" s="12">
        <v>512</v>
      </c>
      <c r="H141" s="12">
        <v>27213</v>
      </c>
      <c r="I141" s="12">
        <v>1297</v>
      </c>
      <c r="J141" s="12">
        <v>509</v>
      </c>
      <c r="K141" s="12">
        <v>27078</v>
      </c>
      <c r="L141" s="12">
        <v>1308</v>
      </c>
      <c r="M141" s="12">
        <v>505</v>
      </c>
      <c r="N141" s="12">
        <v>26806</v>
      </c>
      <c r="O141" s="12">
        <v>1309</v>
      </c>
      <c r="P141" s="12">
        <v>502</v>
      </c>
      <c r="Q141" s="12">
        <v>27980</v>
      </c>
      <c r="R141" s="12">
        <v>1310</v>
      </c>
      <c r="S141" s="12">
        <v>497</v>
      </c>
      <c r="T141" s="12">
        <v>28191</v>
      </c>
      <c r="U141" s="12">
        <v>1320</v>
      </c>
      <c r="V141" s="12">
        <v>498</v>
      </c>
      <c r="W141" s="12">
        <v>28340</v>
      </c>
      <c r="X141" s="12">
        <v>1320</v>
      </c>
      <c r="Y141" s="12">
        <v>499</v>
      </c>
      <c r="Z141" s="12">
        <v>28261</v>
      </c>
      <c r="AA141" s="12">
        <v>1333</v>
      </c>
      <c r="AB141" s="12">
        <v>497</v>
      </c>
      <c r="AC141" s="12">
        <v>27866</v>
      </c>
      <c r="AD141" s="12">
        <v>1340</v>
      </c>
      <c r="AE141" s="12">
        <v>495</v>
      </c>
      <c r="AF141" s="12">
        <v>27181</v>
      </c>
      <c r="AG141" s="12">
        <v>1330</v>
      </c>
      <c r="AH141" s="12">
        <v>489</v>
      </c>
      <c r="AI141" s="12">
        <v>27439</v>
      </c>
      <c r="AJ141" s="12">
        <v>1329</v>
      </c>
      <c r="AK141" s="12">
        <v>488</v>
      </c>
      <c r="AL141" s="12">
        <v>27944</v>
      </c>
    </row>
    <row r="142" spans="1:38" x14ac:dyDescent="0.35">
      <c r="A142" s="42">
        <v>18</v>
      </c>
      <c r="B142" s="43" t="s">
        <v>133</v>
      </c>
      <c r="C142" s="12">
        <v>1424</v>
      </c>
      <c r="D142" s="12">
        <v>396</v>
      </c>
      <c r="E142" s="12">
        <v>24621</v>
      </c>
      <c r="F142" s="12">
        <v>1430</v>
      </c>
      <c r="G142" s="12">
        <v>393</v>
      </c>
      <c r="H142" s="12">
        <v>24796</v>
      </c>
      <c r="I142" s="12">
        <v>1429</v>
      </c>
      <c r="J142" s="12">
        <v>389</v>
      </c>
      <c r="K142" s="12">
        <v>24916</v>
      </c>
      <c r="L142" s="12">
        <v>1431</v>
      </c>
      <c r="M142" s="12">
        <v>390</v>
      </c>
      <c r="N142" s="12">
        <v>24616</v>
      </c>
      <c r="O142" s="12">
        <v>1436</v>
      </c>
      <c r="P142" s="12">
        <v>390</v>
      </c>
      <c r="Q142" s="12">
        <v>26535</v>
      </c>
      <c r="R142" s="12">
        <v>1439</v>
      </c>
      <c r="S142" s="12">
        <v>387</v>
      </c>
      <c r="T142" s="12">
        <v>27686</v>
      </c>
      <c r="U142" s="12">
        <v>1432</v>
      </c>
      <c r="V142" s="12">
        <v>386</v>
      </c>
      <c r="W142" s="12">
        <v>28714</v>
      </c>
      <c r="X142" s="12">
        <v>1424</v>
      </c>
      <c r="Y142" s="12">
        <v>384</v>
      </c>
      <c r="Z142" s="12">
        <v>29091</v>
      </c>
      <c r="AA142" s="12">
        <v>1419</v>
      </c>
      <c r="AB142" s="12">
        <v>385</v>
      </c>
      <c r="AC142" s="12">
        <v>28950</v>
      </c>
      <c r="AD142" s="12">
        <v>1413</v>
      </c>
      <c r="AE142" s="12">
        <v>382</v>
      </c>
      <c r="AF142" s="12">
        <v>26036</v>
      </c>
      <c r="AG142" s="12">
        <v>1413</v>
      </c>
      <c r="AH142" s="12">
        <v>382</v>
      </c>
      <c r="AI142" s="12">
        <v>27378</v>
      </c>
      <c r="AJ142" s="12">
        <v>1411</v>
      </c>
      <c r="AK142" s="12">
        <v>379</v>
      </c>
      <c r="AL142" s="12">
        <v>27947</v>
      </c>
    </row>
    <row r="143" spans="1:38" x14ac:dyDescent="0.35">
      <c r="A143" s="42"/>
      <c r="B143" s="43" t="s">
        <v>134</v>
      </c>
      <c r="C143" s="12">
        <v>618</v>
      </c>
      <c r="D143" s="12">
        <v>203</v>
      </c>
      <c r="E143" s="12">
        <v>9778</v>
      </c>
      <c r="F143" s="12">
        <v>624</v>
      </c>
      <c r="G143" s="12">
        <v>202</v>
      </c>
      <c r="H143" s="12">
        <v>9871</v>
      </c>
      <c r="I143" s="12">
        <v>629</v>
      </c>
      <c r="J143" s="12">
        <v>203</v>
      </c>
      <c r="K143" s="12">
        <v>9865</v>
      </c>
      <c r="L143" s="12">
        <v>634</v>
      </c>
      <c r="M143" s="12">
        <v>202</v>
      </c>
      <c r="N143" s="12">
        <v>9972</v>
      </c>
      <c r="O143" s="12">
        <v>635</v>
      </c>
      <c r="P143" s="12">
        <v>203</v>
      </c>
      <c r="Q143" s="12">
        <v>10031</v>
      </c>
      <c r="R143" s="12">
        <v>636</v>
      </c>
      <c r="S143" s="12">
        <v>204</v>
      </c>
      <c r="T143" s="12">
        <v>9991</v>
      </c>
      <c r="U143" s="12">
        <v>637</v>
      </c>
      <c r="V143" s="12">
        <v>204</v>
      </c>
      <c r="W143" s="12">
        <v>9990</v>
      </c>
      <c r="X143" s="12">
        <v>636</v>
      </c>
      <c r="Y143" s="12">
        <v>203</v>
      </c>
      <c r="Z143" s="12">
        <v>9962</v>
      </c>
      <c r="AA143" s="12">
        <v>638</v>
      </c>
      <c r="AB143" s="12">
        <v>203</v>
      </c>
      <c r="AC143" s="12">
        <v>10006</v>
      </c>
      <c r="AD143" s="12">
        <v>637</v>
      </c>
      <c r="AE143" s="12">
        <v>201</v>
      </c>
      <c r="AF143" s="12">
        <v>10011</v>
      </c>
      <c r="AG143" s="12">
        <v>640</v>
      </c>
      <c r="AH143" s="12">
        <v>200</v>
      </c>
      <c r="AI143" s="12">
        <v>9680</v>
      </c>
      <c r="AJ143" s="12">
        <v>642</v>
      </c>
      <c r="AK143" s="12">
        <v>201</v>
      </c>
      <c r="AL143" s="12">
        <v>9663</v>
      </c>
    </row>
    <row r="144" spans="1:38" x14ac:dyDescent="0.35">
      <c r="A144" s="42"/>
      <c r="B144" s="44" t="s">
        <v>135</v>
      </c>
      <c r="C144" s="46">
        <f t="shared" ref="C144:AL144" si="53">SUM(C142:C143)</f>
        <v>2042</v>
      </c>
      <c r="D144" s="46">
        <f t="shared" si="53"/>
        <v>599</v>
      </c>
      <c r="E144" s="46">
        <f t="shared" si="53"/>
        <v>34399</v>
      </c>
      <c r="F144" s="46">
        <f t="shared" si="53"/>
        <v>2054</v>
      </c>
      <c r="G144" s="46">
        <f t="shared" si="53"/>
        <v>595</v>
      </c>
      <c r="H144" s="46">
        <f t="shared" si="53"/>
        <v>34667</v>
      </c>
      <c r="I144" s="46">
        <f t="shared" si="53"/>
        <v>2058</v>
      </c>
      <c r="J144" s="46">
        <f t="shared" si="53"/>
        <v>592</v>
      </c>
      <c r="K144" s="46">
        <f t="shared" si="53"/>
        <v>34781</v>
      </c>
      <c r="L144" s="46">
        <f t="shared" si="53"/>
        <v>2065</v>
      </c>
      <c r="M144" s="46">
        <f t="shared" si="53"/>
        <v>592</v>
      </c>
      <c r="N144" s="46">
        <f t="shared" si="53"/>
        <v>34588</v>
      </c>
      <c r="O144" s="46">
        <f t="shared" si="53"/>
        <v>2071</v>
      </c>
      <c r="P144" s="46">
        <f t="shared" si="53"/>
        <v>593</v>
      </c>
      <c r="Q144" s="46">
        <f t="shared" si="53"/>
        <v>36566</v>
      </c>
      <c r="R144" s="46">
        <f t="shared" si="53"/>
        <v>2075</v>
      </c>
      <c r="S144" s="46">
        <f t="shared" si="53"/>
        <v>591</v>
      </c>
      <c r="T144" s="46">
        <f t="shared" si="53"/>
        <v>37677</v>
      </c>
      <c r="U144" s="46">
        <f t="shared" si="53"/>
        <v>2069</v>
      </c>
      <c r="V144" s="46">
        <f t="shared" si="53"/>
        <v>590</v>
      </c>
      <c r="W144" s="46">
        <f t="shared" si="53"/>
        <v>38704</v>
      </c>
      <c r="X144" s="46">
        <f t="shared" si="53"/>
        <v>2060</v>
      </c>
      <c r="Y144" s="46">
        <f t="shared" si="53"/>
        <v>587</v>
      </c>
      <c r="Z144" s="46">
        <f t="shared" si="53"/>
        <v>39053</v>
      </c>
      <c r="AA144" s="46">
        <f t="shared" si="53"/>
        <v>2057</v>
      </c>
      <c r="AB144" s="46">
        <f t="shared" si="53"/>
        <v>588</v>
      </c>
      <c r="AC144" s="46">
        <f t="shared" si="53"/>
        <v>38956</v>
      </c>
      <c r="AD144" s="46">
        <f t="shared" si="53"/>
        <v>2050</v>
      </c>
      <c r="AE144" s="46">
        <f t="shared" si="53"/>
        <v>583</v>
      </c>
      <c r="AF144" s="46">
        <f t="shared" si="53"/>
        <v>36047</v>
      </c>
      <c r="AG144" s="46">
        <f t="shared" si="53"/>
        <v>2053</v>
      </c>
      <c r="AH144" s="46">
        <f t="shared" si="53"/>
        <v>582</v>
      </c>
      <c r="AI144" s="46">
        <f t="shared" si="53"/>
        <v>37058</v>
      </c>
      <c r="AJ144" s="46">
        <f t="shared" si="53"/>
        <v>2053</v>
      </c>
      <c r="AK144" s="46">
        <f t="shared" si="53"/>
        <v>580</v>
      </c>
      <c r="AL144" s="46">
        <f t="shared" si="53"/>
        <v>37610</v>
      </c>
    </row>
    <row r="145" spans="1:38" x14ac:dyDescent="0.35">
      <c r="A145" s="42">
        <v>19</v>
      </c>
      <c r="B145" s="43" t="s">
        <v>136</v>
      </c>
      <c r="C145" s="12">
        <v>1053</v>
      </c>
      <c r="D145" s="12">
        <v>452</v>
      </c>
      <c r="E145" s="12">
        <v>16553</v>
      </c>
      <c r="F145" s="12">
        <v>1055</v>
      </c>
      <c r="G145" s="12">
        <v>452</v>
      </c>
      <c r="H145" s="12">
        <v>16580</v>
      </c>
      <c r="I145" s="12">
        <v>1050</v>
      </c>
      <c r="J145" s="12">
        <v>452</v>
      </c>
      <c r="K145" s="12">
        <v>16597</v>
      </c>
      <c r="L145" s="12">
        <v>1047</v>
      </c>
      <c r="M145" s="12">
        <v>453</v>
      </c>
      <c r="N145" s="12">
        <v>16628</v>
      </c>
      <c r="O145" s="12">
        <v>1051</v>
      </c>
      <c r="P145" s="12">
        <v>452</v>
      </c>
      <c r="Q145" s="12">
        <v>18411</v>
      </c>
      <c r="R145" s="12">
        <v>1050</v>
      </c>
      <c r="S145" s="12">
        <v>451</v>
      </c>
      <c r="T145" s="12">
        <v>19758</v>
      </c>
      <c r="U145" s="12">
        <v>1061</v>
      </c>
      <c r="V145" s="12">
        <v>445</v>
      </c>
      <c r="W145" s="12">
        <v>20844</v>
      </c>
      <c r="X145" s="12">
        <v>1059</v>
      </c>
      <c r="Y145" s="12">
        <v>442</v>
      </c>
      <c r="Z145" s="12">
        <v>20868</v>
      </c>
      <c r="AA145" s="12">
        <v>1053</v>
      </c>
      <c r="AB145" s="12">
        <v>442</v>
      </c>
      <c r="AC145" s="12">
        <v>20742</v>
      </c>
      <c r="AD145" s="12">
        <v>1061</v>
      </c>
      <c r="AE145" s="12">
        <v>441</v>
      </c>
      <c r="AF145" s="12">
        <v>20278</v>
      </c>
      <c r="AG145" s="12">
        <v>1060</v>
      </c>
      <c r="AH145" s="12">
        <v>444</v>
      </c>
      <c r="AI145" s="12">
        <v>20256</v>
      </c>
      <c r="AJ145" s="12">
        <v>1063</v>
      </c>
      <c r="AK145" s="12">
        <v>441</v>
      </c>
      <c r="AL145" s="12">
        <v>20633</v>
      </c>
    </row>
    <row r="146" spans="1:38" x14ac:dyDescent="0.35">
      <c r="A146" s="47">
        <f>A145+1</f>
        <v>20</v>
      </c>
      <c r="B146" s="55" t="s">
        <v>137</v>
      </c>
      <c r="C146" s="17">
        <v>1060</v>
      </c>
      <c r="D146" s="17">
        <v>323</v>
      </c>
      <c r="E146" s="17">
        <v>15079</v>
      </c>
      <c r="F146" s="17">
        <v>1063</v>
      </c>
      <c r="G146" s="17">
        <v>323</v>
      </c>
      <c r="H146" s="17">
        <v>14883</v>
      </c>
      <c r="I146" s="17">
        <v>1065</v>
      </c>
      <c r="J146" s="17">
        <v>326</v>
      </c>
      <c r="K146" s="17">
        <v>14954</v>
      </c>
      <c r="L146" s="17">
        <v>1061</v>
      </c>
      <c r="M146" s="17">
        <v>326</v>
      </c>
      <c r="N146" s="17">
        <v>14577</v>
      </c>
      <c r="O146" s="17">
        <v>1057</v>
      </c>
      <c r="P146" s="17">
        <v>325</v>
      </c>
      <c r="Q146" s="17">
        <v>14751</v>
      </c>
      <c r="R146" s="17">
        <v>1052</v>
      </c>
      <c r="S146" s="17">
        <v>325</v>
      </c>
      <c r="T146" s="17">
        <v>14917</v>
      </c>
      <c r="U146" s="17">
        <v>1053</v>
      </c>
      <c r="V146" s="17">
        <v>328</v>
      </c>
      <c r="W146" s="17">
        <v>15225</v>
      </c>
      <c r="X146" s="17">
        <v>1053</v>
      </c>
      <c r="Y146" s="17">
        <v>325</v>
      </c>
      <c r="Z146" s="17">
        <v>15402</v>
      </c>
      <c r="AA146" s="17">
        <v>1054</v>
      </c>
      <c r="AB146" s="17">
        <v>325</v>
      </c>
      <c r="AC146" s="17">
        <v>15632</v>
      </c>
      <c r="AD146" s="17">
        <v>1058</v>
      </c>
      <c r="AE146" s="17">
        <v>325</v>
      </c>
      <c r="AF146" s="17">
        <v>15069</v>
      </c>
      <c r="AG146" s="17">
        <v>1069</v>
      </c>
      <c r="AH146" s="17">
        <v>329</v>
      </c>
      <c r="AI146" s="17">
        <v>15072</v>
      </c>
      <c r="AJ146" s="17">
        <v>1068</v>
      </c>
      <c r="AK146" s="17">
        <v>328</v>
      </c>
      <c r="AL146" s="17">
        <v>15566</v>
      </c>
    </row>
    <row r="147" spans="1:38" hidden="1" x14ac:dyDescent="0.35">
      <c r="A147" s="19" t="s">
        <v>21</v>
      </c>
      <c r="B147" s="20"/>
      <c r="C147" s="19"/>
      <c r="D147" s="56"/>
      <c r="E147" s="57"/>
      <c r="F147" s="19"/>
      <c r="G147" s="56"/>
      <c r="H147" s="57"/>
      <c r="I147" s="19"/>
      <c r="J147" s="56"/>
      <c r="K147" s="57"/>
      <c r="L147" s="19"/>
      <c r="M147" s="56"/>
      <c r="N147" s="57"/>
      <c r="O147" s="19"/>
      <c r="P147" s="56"/>
      <c r="Q147" s="57"/>
      <c r="R147" s="19"/>
      <c r="S147" s="56"/>
      <c r="T147" s="57"/>
      <c r="U147" s="19"/>
      <c r="V147" s="56"/>
      <c r="W147" s="57"/>
      <c r="X147" s="19"/>
      <c r="Y147" s="56"/>
      <c r="Z147" s="57"/>
      <c r="AA147" s="19"/>
      <c r="AB147" s="56"/>
      <c r="AC147" s="57"/>
      <c r="AD147" s="19"/>
      <c r="AE147" s="56"/>
      <c r="AF147" s="57"/>
      <c r="AG147" s="19"/>
      <c r="AH147" s="56"/>
      <c r="AI147" s="57"/>
      <c r="AJ147" s="19"/>
      <c r="AK147" s="56"/>
      <c r="AL147" s="57"/>
    </row>
    <row r="148" spans="1:38" hidden="1" x14ac:dyDescent="0.35">
      <c r="A148" s="22" t="s">
        <v>22</v>
      </c>
      <c r="B148" s="24"/>
      <c r="C148" s="19"/>
      <c r="D148" s="56"/>
      <c r="E148" s="57"/>
      <c r="F148" s="19"/>
      <c r="G148" s="56"/>
      <c r="H148" s="57"/>
      <c r="I148" s="19"/>
      <c r="J148" s="56"/>
      <c r="K148" s="57"/>
      <c r="L148" s="19"/>
      <c r="M148" s="56"/>
      <c r="N148" s="57"/>
      <c r="O148" s="19"/>
      <c r="P148" s="56"/>
      <c r="Q148" s="57"/>
      <c r="R148" s="19"/>
      <c r="S148" s="56"/>
      <c r="T148" s="57"/>
      <c r="U148" s="19"/>
      <c r="V148" s="56"/>
      <c r="W148" s="57"/>
      <c r="X148" s="19"/>
      <c r="Y148" s="56"/>
      <c r="Z148" s="57"/>
      <c r="AA148" s="19"/>
      <c r="AB148" s="56"/>
      <c r="AC148" s="57"/>
      <c r="AD148" s="19"/>
      <c r="AE148" s="56"/>
      <c r="AF148" s="57"/>
      <c r="AG148" s="19"/>
      <c r="AH148" s="56"/>
      <c r="AI148" s="57"/>
      <c r="AJ148" s="19"/>
      <c r="AK148" s="56"/>
      <c r="AL148" s="57"/>
    </row>
    <row r="149" spans="1:38" hidden="1" x14ac:dyDescent="0.35">
      <c r="A149" s="22" t="s">
        <v>23</v>
      </c>
      <c r="B149" s="20"/>
      <c r="C149" s="19"/>
      <c r="D149" s="56"/>
      <c r="E149" s="57"/>
      <c r="F149" s="19"/>
      <c r="G149" s="56"/>
      <c r="H149" s="57"/>
      <c r="I149" s="19"/>
      <c r="J149" s="56"/>
      <c r="K149" s="57"/>
      <c r="L149" s="19"/>
      <c r="M149" s="56"/>
      <c r="N149" s="57"/>
      <c r="O149" s="19"/>
      <c r="P149" s="56"/>
      <c r="Q149" s="57"/>
      <c r="R149" s="19"/>
      <c r="S149" s="56"/>
      <c r="T149" s="57"/>
      <c r="U149" s="19"/>
      <c r="V149" s="56"/>
      <c r="W149" s="57"/>
      <c r="X149" s="19"/>
      <c r="Y149" s="56"/>
      <c r="Z149" s="57"/>
      <c r="AA149" s="19"/>
      <c r="AB149" s="56"/>
      <c r="AC149" s="57"/>
      <c r="AD149" s="19"/>
      <c r="AE149" s="56"/>
      <c r="AF149" s="57"/>
      <c r="AG149" s="19"/>
      <c r="AH149" s="56"/>
      <c r="AI149" s="57"/>
      <c r="AJ149" s="19"/>
      <c r="AK149" s="56"/>
      <c r="AL149" s="57"/>
    </row>
    <row r="150" spans="1:38" hidden="1" x14ac:dyDescent="0.35">
      <c r="A150" s="22" t="s">
        <v>24</v>
      </c>
      <c r="B150" s="20"/>
      <c r="C150" s="19"/>
      <c r="D150" s="56"/>
      <c r="E150" s="57"/>
      <c r="F150" s="19"/>
      <c r="G150" s="56"/>
      <c r="H150" s="57"/>
      <c r="I150" s="19"/>
      <c r="J150" s="56"/>
      <c r="K150" s="57"/>
      <c r="L150" s="19"/>
      <c r="M150" s="56"/>
      <c r="N150" s="57"/>
      <c r="O150" s="19"/>
      <c r="P150" s="56"/>
      <c r="Q150" s="57"/>
      <c r="R150" s="19"/>
      <c r="S150" s="56"/>
      <c r="T150" s="57"/>
      <c r="U150" s="19"/>
      <c r="V150" s="56"/>
      <c r="W150" s="57"/>
      <c r="X150" s="19"/>
      <c r="Y150" s="56"/>
      <c r="Z150" s="57"/>
      <c r="AA150" s="19"/>
      <c r="AB150" s="56"/>
      <c r="AC150" s="57"/>
      <c r="AD150" s="19"/>
      <c r="AE150" s="56"/>
      <c r="AF150" s="57"/>
      <c r="AG150" s="19"/>
      <c r="AH150" s="56"/>
      <c r="AI150" s="57"/>
      <c r="AJ150" s="19"/>
      <c r="AK150" s="56"/>
      <c r="AL150" s="57"/>
    </row>
    <row r="151" spans="1:38" hidden="1" x14ac:dyDescent="0.35">
      <c r="A151" s="22" t="s">
        <v>25</v>
      </c>
      <c r="B151" s="20"/>
      <c r="C151" s="19"/>
      <c r="D151" s="56"/>
      <c r="E151" s="57"/>
      <c r="F151" s="19"/>
      <c r="G151" s="56"/>
      <c r="H151" s="57"/>
      <c r="I151" s="19"/>
      <c r="J151" s="56"/>
      <c r="K151" s="57"/>
      <c r="L151" s="19"/>
      <c r="M151" s="56"/>
      <c r="N151" s="57"/>
      <c r="O151" s="19"/>
      <c r="P151" s="56"/>
      <c r="Q151" s="57"/>
      <c r="R151" s="19"/>
      <c r="S151" s="56"/>
      <c r="T151" s="57"/>
      <c r="U151" s="19"/>
      <c r="V151" s="56"/>
      <c r="W151" s="57"/>
      <c r="X151" s="19"/>
      <c r="Y151" s="56"/>
      <c r="Z151" s="57"/>
      <c r="AA151" s="19"/>
      <c r="AB151" s="56"/>
      <c r="AC151" s="57"/>
      <c r="AD151" s="19"/>
      <c r="AE151" s="56"/>
      <c r="AF151" s="57"/>
      <c r="AG151" s="19"/>
      <c r="AH151" s="56"/>
      <c r="AI151" s="57"/>
      <c r="AJ151" s="19"/>
      <c r="AK151" s="56"/>
      <c r="AL151" s="57"/>
    </row>
    <row r="152" spans="1:38" hidden="1" x14ac:dyDescent="0.35">
      <c r="A152" s="22" t="s">
        <v>26</v>
      </c>
      <c r="B152" s="20"/>
      <c r="C152" s="19"/>
      <c r="D152" s="56"/>
      <c r="E152" s="57"/>
      <c r="F152" s="19"/>
      <c r="G152" s="56"/>
      <c r="H152" s="57"/>
      <c r="I152" s="19"/>
      <c r="J152" s="56"/>
      <c r="K152" s="57"/>
      <c r="L152" s="19"/>
      <c r="M152" s="56"/>
      <c r="N152" s="57"/>
      <c r="O152" s="19"/>
      <c r="P152" s="56"/>
      <c r="Q152" s="57"/>
      <c r="R152" s="19"/>
      <c r="S152" s="56"/>
      <c r="T152" s="57"/>
      <c r="U152" s="19"/>
      <c r="V152" s="56"/>
      <c r="W152" s="57"/>
      <c r="X152" s="19"/>
      <c r="Y152" s="56"/>
      <c r="Z152" s="57"/>
      <c r="AA152" s="19"/>
      <c r="AB152" s="56"/>
      <c r="AC152" s="57"/>
      <c r="AD152" s="19"/>
      <c r="AE152" s="56"/>
      <c r="AF152" s="57"/>
      <c r="AG152" s="19"/>
      <c r="AH152" s="56"/>
      <c r="AI152" s="57"/>
      <c r="AJ152" s="19"/>
      <c r="AK152" s="56"/>
      <c r="AL152" s="57"/>
    </row>
    <row r="153" spans="1:38" hidden="1" x14ac:dyDescent="0.35">
      <c r="A153" s="22" t="s">
        <v>27</v>
      </c>
      <c r="B153" s="20"/>
      <c r="C153" s="19"/>
      <c r="D153" s="56"/>
      <c r="E153" s="57"/>
      <c r="F153" s="19"/>
      <c r="G153" s="56"/>
      <c r="H153" s="57"/>
      <c r="I153" s="19"/>
      <c r="J153" s="56"/>
      <c r="K153" s="57"/>
      <c r="L153" s="19"/>
      <c r="M153" s="56"/>
      <c r="N153" s="57"/>
      <c r="O153" s="19"/>
      <c r="P153" s="56"/>
      <c r="Q153" s="57"/>
      <c r="R153" s="19"/>
      <c r="S153" s="56"/>
      <c r="T153" s="57"/>
      <c r="U153" s="19"/>
      <c r="V153" s="56"/>
      <c r="W153" s="57"/>
      <c r="X153" s="19"/>
      <c r="Y153" s="56"/>
      <c r="Z153" s="57"/>
      <c r="AA153" s="19"/>
      <c r="AB153" s="56"/>
      <c r="AC153" s="57"/>
      <c r="AD153" s="19"/>
      <c r="AE153" s="56"/>
      <c r="AF153" s="57"/>
      <c r="AG153" s="19"/>
      <c r="AH153" s="56"/>
      <c r="AI153" s="57"/>
      <c r="AJ153" s="19"/>
      <c r="AK153" s="56"/>
      <c r="AL153" s="57"/>
    </row>
    <row r="154" spans="1:38" hidden="1" x14ac:dyDescent="0.35">
      <c r="A154" s="19" t="s">
        <v>28</v>
      </c>
      <c r="B154" s="20"/>
      <c r="C154" s="19"/>
      <c r="D154" s="56"/>
      <c r="E154" s="57"/>
      <c r="F154" s="19"/>
      <c r="G154" s="56"/>
      <c r="H154" s="57"/>
      <c r="I154" s="19"/>
      <c r="J154" s="56"/>
      <c r="K154" s="57"/>
      <c r="L154" s="19"/>
      <c r="M154" s="56"/>
      <c r="N154" s="57"/>
      <c r="O154" s="19"/>
      <c r="P154" s="56"/>
      <c r="Q154" s="57"/>
      <c r="R154" s="19"/>
      <c r="S154" s="56"/>
      <c r="T154" s="57"/>
      <c r="U154" s="19"/>
      <c r="V154" s="56"/>
      <c r="W154" s="57"/>
      <c r="X154" s="19"/>
      <c r="Y154" s="56"/>
      <c r="Z154" s="57"/>
      <c r="AA154" s="19"/>
      <c r="AB154" s="56"/>
      <c r="AC154" s="57"/>
      <c r="AD154" s="19"/>
      <c r="AE154" s="56"/>
      <c r="AF154" s="57"/>
      <c r="AG154" s="19"/>
      <c r="AH154" s="56"/>
      <c r="AI154" s="57"/>
      <c r="AJ154" s="19"/>
      <c r="AK154" s="56"/>
      <c r="AL154" s="57"/>
    </row>
    <row r="155" spans="1:38" hidden="1" x14ac:dyDescent="0.35">
      <c r="A155" s="19" t="s">
        <v>29</v>
      </c>
      <c r="B155" s="20"/>
      <c r="C155" s="19"/>
      <c r="D155" s="56"/>
      <c r="E155" s="57"/>
      <c r="F155" s="19"/>
      <c r="G155" s="56"/>
      <c r="H155" s="57"/>
      <c r="I155" s="19"/>
      <c r="J155" s="56"/>
      <c r="K155" s="57"/>
      <c r="L155" s="19"/>
      <c r="M155" s="56"/>
      <c r="N155" s="57"/>
      <c r="O155" s="19"/>
      <c r="P155" s="56"/>
      <c r="Q155" s="57"/>
      <c r="R155" s="19"/>
      <c r="S155" s="56"/>
      <c r="T155" s="57"/>
      <c r="U155" s="19"/>
      <c r="V155" s="56"/>
      <c r="W155" s="57"/>
      <c r="X155" s="19"/>
      <c r="Y155" s="56"/>
      <c r="Z155" s="57"/>
      <c r="AA155" s="19"/>
      <c r="AB155" s="56"/>
      <c r="AC155" s="57"/>
      <c r="AD155" s="19"/>
      <c r="AE155" s="56"/>
      <c r="AF155" s="57"/>
      <c r="AG155" s="19"/>
      <c r="AH155" s="56"/>
      <c r="AI155" s="57"/>
      <c r="AJ155" s="19"/>
      <c r="AK155" s="56"/>
      <c r="AL155" s="57"/>
    </row>
    <row r="156" spans="1:38" ht="21.75" thickBot="1" x14ac:dyDescent="0.4">
      <c r="A156" s="58" t="s">
        <v>138</v>
      </c>
      <c r="B156" s="58"/>
      <c r="C156" s="59">
        <f t="shared" ref="C156:AL156" si="54">C159+C162+C165+C166+C169+C172+C173+C174+C175+C178+C179+C180+C183+C184+C187+C188+C191</f>
        <v>51720</v>
      </c>
      <c r="D156" s="59">
        <f t="shared" si="54"/>
        <v>10349</v>
      </c>
      <c r="E156" s="59">
        <f t="shared" si="54"/>
        <v>816303</v>
      </c>
      <c r="F156" s="59">
        <f t="shared" si="54"/>
        <v>51819</v>
      </c>
      <c r="G156" s="59">
        <f t="shared" si="54"/>
        <v>10365</v>
      </c>
      <c r="H156" s="59">
        <f t="shared" si="54"/>
        <v>819781</v>
      </c>
      <c r="I156" s="59">
        <f t="shared" si="54"/>
        <v>51970</v>
      </c>
      <c r="J156" s="59">
        <f t="shared" si="54"/>
        <v>10379</v>
      </c>
      <c r="K156" s="59">
        <f t="shared" si="54"/>
        <v>821115</v>
      </c>
      <c r="L156" s="59">
        <f t="shared" si="54"/>
        <v>52017</v>
      </c>
      <c r="M156" s="59">
        <f t="shared" si="54"/>
        <v>10393</v>
      </c>
      <c r="N156" s="59">
        <f t="shared" si="54"/>
        <v>817325</v>
      </c>
      <c r="O156" s="59">
        <f t="shared" si="54"/>
        <v>52073</v>
      </c>
      <c r="P156" s="59">
        <f t="shared" si="54"/>
        <v>10409</v>
      </c>
      <c r="Q156" s="59">
        <f t="shared" si="54"/>
        <v>828374</v>
      </c>
      <c r="R156" s="59">
        <f t="shared" si="54"/>
        <v>52072</v>
      </c>
      <c r="S156" s="59">
        <f t="shared" si="54"/>
        <v>10393</v>
      </c>
      <c r="T156" s="59">
        <f t="shared" si="54"/>
        <v>835501</v>
      </c>
      <c r="U156" s="59">
        <f t="shared" si="54"/>
        <v>52052</v>
      </c>
      <c r="V156" s="59">
        <f t="shared" si="54"/>
        <v>10395</v>
      </c>
      <c r="W156" s="59">
        <f t="shared" si="54"/>
        <v>838101</v>
      </c>
      <c r="X156" s="59">
        <f t="shared" si="54"/>
        <v>52023</v>
      </c>
      <c r="Y156" s="59">
        <f t="shared" si="54"/>
        <v>10402</v>
      </c>
      <c r="Z156" s="59">
        <f t="shared" si="54"/>
        <v>838593</v>
      </c>
      <c r="AA156" s="59">
        <f t="shared" si="54"/>
        <v>52012</v>
      </c>
      <c r="AB156" s="59">
        <f t="shared" si="54"/>
        <v>10394</v>
      </c>
      <c r="AC156" s="59">
        <f t="shared" si="54"/>
        <v>837471</v>
      </c>
      <c r="AD156" s="59">
        <f t="shared" si="54"/>
        <v>52081</v>
      </c>
      <c r="AE156" s="59">
        <f t="shared" si="54"/>
        <v>10476</v>
      </c>
      <c r="AF156" s="59">
        <f t="shared" si="54"/>
        <v>827671</v>
      </c>
      <c r="AG156" s="59">
        <f t="shared" si="54"/>
        <v>52152</v>
      </c>
      <c r="AH156" s="59">
        <f t="shared" si="54"/>
        <v>10453</v>
      </c>
      <c r="AI156" s="59">
        <f t="shared" si="54"/>
        <v>831634</v>
      </c>
      <c r="AJ156" s="59">
        <f t="shared" si="54"/>
        <v>52120</v>
      </c>
      <c r="AK156" s="59">
        <f t="shared" si="54"/>
        <v>10400</v>
      </c>
      <c r="AL156" s="59">
        <f t="shared" si="54"/>
        <v>835178</v>
      </c>
    </row>
    <row r="157" spans="1:38" ht="21.75" thickTop="1" x14ac:dyDescent="0.35">
      <c r="A157" s="42">
        <v>1</v>
      </c>
      <c r="B157" s="43" t="s">
        <v>139</v>
      </c>
      <c r="C157" s="27">
        <v>17713</v>
      </c>
      <c r="D157" s="27">
        <v>2008</v>
      </c>
      <c r="E157" s="27">
        <v>235709</v>
      </c>
      <c r="F157" s="27">
        <v>17769</v>
      </c>
      <c r="G157" s="27">
        <v>2014</v>
      </c>
      <c r="H157" s="27">
        <v>237012</v>
      </c>
      <c r="I157" s="27">
        <v>17855</v>
      </c>
      <c r="J157" s="27">
        <v>2014</v>
      </c>
      <c r="K157" s="27">
        <v>238406</v>
      </c>
      <c r="L157" s="27">
        <v>17913</v>
      </c>
      <c r="M157" s="27">
        <v>2017</v>
      </c>
      <c r="N157" s="27">
        <v>237929</v>
      </c>
      <c r="O157" s="27">
        <v>17977</v>
      </c>
      <c r="P157" s="27">
        <v>2010</v>
      </c>
      <c r="Q157" s="27">
        <v>239870</v>
      </c>
      <c r="R157" s="27">
        <v>17965</v>
      </c>
      <c r="S157" s="27">
        <v>2010</v>
      </c>
      <c r="T157" s="27">
        <v>242262</v>
      </c>
      <c r="U157" s="27">
        <v>17960</v>
      </c>
      <c r="V157" s="27">
        <v>2011</v>
      </c>
      <c r="W157" s="27">
        <v>242388</v>
      </c>
      <c r="X157" s="27">
        <v>17956</v>
      </c>
      <c r="Y157" s="27">
        <v>2020</v>
      </c>
      <c r="Z157" s="27">
        <v>243428</v>
      </c>
      <c r="AA157" s="27">
        <v>17987</v>
      </c>
      <c r="AB157" s="27">
        <v>2020</v>
      </c>
      <c r="AC157" s="27">
        <v>243750</v>
      </c>
      <c r="AD157" s="27">
        <v>18042</v>
      </c>
      <c r="AE157" s="27">
        <v>2039</v>
      </c>
      <c r="AF157" s="27">
        <v>242738</v>
      </c>
      <c r="AG157" s="27">
        <v>18091</v>
      </c>
      <c r="AH157" s="27">
        <v>2036</v>
      </c>
      <c r="AI157" s="27">
        <v>244034</v>
      </c>
      <c r="AJ157" s="27">
        <v>18069</v>
      </c>
      <c r="AK157" s="27">
        <v>2010</v>
      </c>
      <c r="AL157" s="27">
        <v>245017</v>
      </c>
    </row>
    <row r="158" spans="1:38" x14ac:dyDescent="0.35">
      <c r="A158" s="42"/>
      <c r="B158" s="43" t="s">
        <v>140</v>
      </c>
      <c r="C158" s="12">
        <v>499</v>
      </c>
      <c r="D158" s="12">
        <v>146</v>
      </c>
      <c r="E158" s="12">
        <v>7367</v>
      </c>
      <c r="F158" s="12">
        <v>499</v>
      </c>
      <c r="G158" s="12">
        <v>146</v>
      </c>
      <c r="H158" s="12">
        <v>7350</v>
      </c>
      <c r="I158" s="12">
        <v>498</v>
      </c>
      <c r="J158" s="12">
        <v>147</v>
      </c>
      <c r="K158" s="12">
        <v>7388</v>
      </c>
      <c r="L158" s="12">
        <v>496</v>
      </c>
      <c r="M158" s="12">
        <v>145</v>
      </c>
      <c r="N158" s="12">
        <v>7377</v>
      </c>
      <c r="O158" s="12">
        <v>494</v>
      </c>
      <c r="P158" s="12">
        <v>148</v>
      </c>
      <c r="Q158" s="12">
        <v>7288</v>
      </c>
      <c r="R158" s="12">
        <v>494</v>
      </c>
      <c r="S158" s="12">
        <v>145</v>
      </c>
      <c r="T158" s="12">
        <v>7249</v>
      </c>
      <c r="U158" s="12">
        <v>496</v>
      </c>
      <c r="V158" s="12">
        <v>144</v>
      </c>
      <c r="W158" s="12">
        <v>7304</v>
      </c>
      <c r="X158" s="12">
        <v>495</v>
      </c>
      <c r="Y158" s="12">
        <v>144</v>
      </c>
      <c r="Z158" s="12">
        <v>7238</v>
      </c>
      <c r="AA158" s="12">
        <v>489</v>
      </c>
      <c r="AB158" s="12">
        <v>145</v>
      </c>
      <c r="AC158" s="12">
        <v>7286</v>
      </c>
      <c r="AD158" s="12">
        <v>494</v>
      </c>
      <c r="AE158" s="12">
        <v>146</v>
      </c>
      <c r="AF158" s="12">
        <v>7262</v>
      </c>
      <c r="AG158" s="12">
        <v>488</v>
      </c>
      <c r="AH158" s="12">
        <v>141</v>
      </c>
      <c r="AI158" s="12">
        <v>7247</v>
      </c>
      <c r="AJ158" s="12">
        <v>486</v>
      </c>
      <c r="AK158" s="12">
        <v>137</v>
      </c>
      <c r="AL158" s="12">
        <v>7219</v>
      </c>
    </row>
    <row r="159" spans="1:38" x14ac:dyDescent="0.35">
      <c r="A159" s="42"/>
      <c r="B159" s="44" t="s">
        <v>141</v>
      </c>
      <c r="C159" s="31">
        <f t="shared" ref="C159:AL159" si="55">SUM(C157:C158)</f>
        <v>18212</v>
      </c>
      <c r="D159" s="31">
        <f t="shared" si="55"/>
        <v>2154</v>
      </c>
      <c r="E159" s="31">
        <f t="shared" si="55"/>
        <v>243076</v>
      </c>
      <c r="F159" s="31">
        <f t="shared" si="55"/>
        <v>18268</v>
      </c>
      <c r="G159" s="31">
        <f t="shared" si="55"/>
        <v>2160</v>
      </c>
      <c r="H159" s="31">
        <f t="shared" si="55"/>
        <v>244362</v>
      </c>
      <c r="I159" s="31">
        <f t="shared" si="55"/>
        <v>18353</v>
      </c>
      <c r="J159" s="31">
        <f t="shared" si="55"/>
        <v>2161</v>
      </c>
      <c r="K159" s="31">
        <f t="shared" si="55"/>
        <v>245794</v>
      </c>
      <c r="L159" s="31">
        <f t="shared" si="55"/>
        <v>18409</v>
      </c>
      <c r="M159" s="31">
        <f t="shared" si="55"/>
        <v>2162</v>
      </c>
      <c r="N159" s="31">
        <f t="shared" si="55"/>
        <v>245306</v>
      </c>
      <c r="O159" s="31">
        <f t="shared" si="55"/>
        <v>18471</v>
      </c>
      <c r="P159" s="31">
        <f t="shared" si="55"/>
        <v>2158</v>
      </c>
      <c r="Q159" s="31">
        <f t="shared" si="55"/>
        <v>247158</v>
      </c>
      <c r="R159" s="31">
        <f t="shared" si="55"/>
        <v>18459</v>
      </c>
      <c r="S159" s="31">
        <f t="shared" si="55"/>
        <v>2155</v>
      </c>
      <c r="T159" s="31">
        <f t="shared" si="55"/>
        <v>249511</v>
      </c>
      <c r="U159" s="31">
        <f t="shared" si="55"/>
        <v>18456</v>
      </c>
      <c r="V159" s="31">
        <f t="shared" si="55"/>
        <v>2155</v>
      </c>
      <c r="W159" s="31">
        <f t="shared" si="55"/>
        <v>249692</v>
      </c>
      <c r="X159" s="31">
        <f t="shared" si="55"/>
        <v>18451</v>
      </c>
      <c r="Y159" s="31">
        <f t="shared" si="55"/>
        <v>2164</v>
      </c>
      <c r="Z159" s="31">
        <f t="shared" si="55"/>
        <v>250666</v>
      </c>
      <c r="AA159" s="31">
        <f t="shared" si="55"/>
        <v>18476</v>
      </c>
      <c r="AB159" s="31">
        <f t="shared" si="55"/>
        <v>2165</v>
      </c>
      <c r="AC159" s="31">
        <f t="shared" si="55"/>
        <v>251036</v>
      </c>
      <c r="AD159" s="31">
        <f t="shared" si="55"/>
        <v>18536</v>
      </c>
      <c r="AE159" s="31">
        <f t="shared" si="55"/>
        <v>2185</v>
      </c>
      <c r="AF159" s="31">
        <f t="shared" si="55"/>
        <v>250000</v>
      </c>
      <c r="AG159" s="31">
        <f t="shared" si="55"/>
        <v>18579</v>
      </c>
      <c r="AH159" s="31">
        <f t="shared" si="55"/>
        <v>2177</v>
      </c>
      <c r="AI159" s="31">
        <f t="shared" si="55"/>
        <v>251281</v>
      </c>
      <c r="AJ159" s="31">
        <f t="shared" si="55"/>
        <v>18555</v>
      </c>
      <c r="AK159" s="31">
        <f t="shared" si="55"/>
        <v>2147</v>
      </c>
      <c r="AL159" s="31">
        <f t="shared" si="55"/>
        <v>252236</v>
      </c>
    </row>
    <row r="160" spans="1:38" x14ac:dyDescent="0.35">
      <c r="A160" s="42">
        <f>A157+1</f>
        <v>2</v>
      </c>
      <c r="B160" s="43" t="s">
        <v>142</v>
      </c>
      <c r="C160" s="12">
        <v>2657</v>
      </c>
      <c r="D160" s="12">
        <v>354</v>
      </c>
      <c r="E160" s="12">
        <v>79038</v>
      </c>
      <c r="F160" s="12">
        <v>2654</v>
      </c>
      <c r="G160" s="12">
        <v>351</v>
      </c>
      <c r="H160" s="12">
        <v>79236</v>
      </c>
      <c r="I160" s="12">
        <v>2653</v>
      </c>
      <c r="J160" s="12">
        <v>350</v>
      </c>
      <c r="K160" s="12">
        <v>79447</v>
      </c>
      <c r="L160" s="12">
        <v>2646</v>
      </c>
      <c r="M160" s="12">
        <v>352</v>
      </c>
      <c r="N160" s="12">
        <v>79313</v>
      </c>
      <c r="O160" s="12">
        <v>2645</v>
      </c>
      <c r="P160" s="12">
        <v>355</v>
      </c>
      <c r="Q160" s="12">
        <v>79969</v>
      </c>
      <c r="R160" s="12">
        <v>2650</v>
      </c>
      <c r="S160" s="12">
        <v>354</v>
      </c>
      <c r="T160" s="12">
        <v>80175</v>
      </c>
      <c r="U160" s="12">
        <v>2647</v>
      </c>
      <c r="V160" s="12">
        <v>354</v>
      </c>
      <c r="W160" s="12">
        <v>80402</v>
      </c>
      <c r="X160" s="12">
        <v>2648</v>
      </c>
      <c r="Y160" s="12">
        <v>349</v>
      </c>
      <c r="Z160" s="12">
        <v>79964</v>
      </c>
      <c r="AA160" s="12">
        <v>2639</v>
      </c>
      <c r="AB160" s="12">
        <v>345</v>
      </c>
      <c r="AC160" s="12">
        <v>79941</v>
      </c>
      <c r="AD160" s="12">
        <v>2637</v>
      </c>
      <c r="AE160" s="12">
        <v>345</v>
      </c>
      <c r="AF160" s="12">
        <v>79277</v>
      </c>
      <c r="AG160" s="12">
        <v>2645</v>
      </c>
      <c r="AH160" s="12">
        <v>341</v>
      </c>
      <c r="AI160" s="12">
        <v>79367</v>
      </c>
      <c r="AJ160" s="12">
        <v>2646</v>
      </c>
      <c r="AK160" s="12">
        <v>343</v>
      </c>
      <c r="AL160" s="12">
        <v>79379</v>
      </c>
    </row>
    <row r="161" spans="1:38" x14ac:dyDescent="0.35">
      <c r="A161" s="42"/>
      <c r="B161" s="43" t="s">
        <v>143</v>
      </c>
      <c r="C161" s="12">
        <v>340</v>
      </c>
      <c r="D161" s="12">
        <v>73</v>
      </c>
      <c r="E161" s="12">
        <v>3000</v>
      </c>
      <c r="F161" s="12">
        <v>342</v>
      </c>
      <c r="G161" s="12">
        <v>73</v>
      </c>
      <c r="H161" s="12">
        <v>3029</v>
      </c>
      <c r="I161" s="12">
        <v>344</v>
      </c>
      <c r="J161" s="12">
        <v>70</v>
      </c>
      <c r="K161" s="12">
        <v>3008</v>
      </c>
      <c r="L161" s="12">
        <v>344</v>
      </c>
      <c r="M161" s="12">
        <v>70</v>
      </c>
      <c r="N161" s="12">
        <v>3008</v>
      </c>
      <c r="O161" s="12">
        <v>343</v>
      </c>
      <c r="P161" s="12">
        <v>70</v>
      </c>
      <c r="Q161" s="12">
        <v>3001</v>
      </c>
      <c r="R161" s="12">
        <v>341</v>
      </c>
      <c r="S161" s="12">
        <v>70</v>
      </c>
      <c r="T161" s="12">
        <v>2983</v>
      </c>
      <c r="U161" s="12">
        <v>341</v>
      </c>
      <c r="V161" s="12">
        <v>70</v>
      </c>
      <c r="W161" s="12">
        <v>2955</v>
      </c>
      <c r="X161" s="12">
        <v>334</v>
      </c>
      <c r="Y161" s="12">
        <v>70</v>
      </c>
      <c r="Z161" s="12">
        <v>2953</v>
      </c>
      <c r="AA161" s="12">
        <v>329</v>
      </c>
      <c r="AB161" s="12">
        <v>71</v>
      </c>
      <c r="AC161" s="12">
        <v>2961</v>
      </c>
      <c r="AD161" s="12">
        <v>329</v>
      </c>
      <c r="AE161" s="12">
        <v>87</v>
      </c>
      <c r="AF161" s="12">
        <v>2996</v>
      </c>
      <c r="AG161" s="12">
        <v>328</v>
      </c>
      <c r="AH161" s="12">
        <v>78</v>
      </c>
      <c r="AI161" s="12">
        <v>2889</v>
      </c>
      <c r="AJ161" s="12">
        <v>328</v>
      </c>
      <c r="AK161" s="12">
        <v>79</v>
      </c>
      <c r="AL161" s="12">
        <v>2895</v>
      </c>
    </row>
    <row r="162" spans="1:38" x14ac:dyDescent="0.35">
      <c r="A162" s="42"/>
      <c r="B162" s="44" t="s">
        <v>144</v>
      </c>
      <c r="C162" s="60">
        <f t="shared" ref="C162:AL162" si="56">SUM(C160:C161)</f>
        <v>2997</v>
      </c>
      <c r="D162" s="60">
        <f t="shared" si="56"/>
        <v>427</v>
      </c>
      <c r="E162" s="60">
        <f t="shared" si="56"/>
        <v>82038</v>
      </c>
      <c r="F162" s="60">
        <f t="shared" si="56"/>
        <v>2996</v>
      </c>
      <c r="G162" s="60">
        <f t="shared" si="56"/>
        <v>424</v>
      </c>
      <c r="H162" s="60">
        <f t="shared" si="56"/>
        <v>82265</v>
      </c>
      <c r="I162" s="60">
        <f t="shared" si="56"/>
        <v>2997</v>
      </c>
      <c r="J162" s="60">
        <f t="shared" si="56"/>
        <v>420</v>
      </c>
      <c r="K162" s="60">
        <f t="shared" si="56"/>
        <v>82455</v>
      </c>
      <c r="L162" s="60">
        <f t="shared" si="56"/>
        <v>2990</v>
      </c>
      <c r="M162" s="60">
        <f t="shared" si="56"/>
        <v>422</v>
      </c>
      <c r="N162" s="60">
        <f t="shared" si="56"/>
        <v>82321</v>
      </c>
      <c r="O162" s="60">
        <f t="shared" si="56"/>
        <v>2988</v>
      </c>
      <c r="P162" s="60">
        <f t="shared" si="56"/>
        <v>425</v>
      </c>
      <c r="Q162" s="60">
        <f t="shared" si="56"/>
        <v>82970</v>
      </c>
      <c r="R162" s="60">
        <f t="shared" si="56"/>
        <v>2991</v>
      </c>
      <c r="S162" s="60">
        <f t="shared" si="56"/>
        <v>424</v>
      </c>
      <c r="T162" s="60">
        <f t="shared" si="56"/>
        <v>83158</v>
      </c>
      <c r="U162" s="60">
        <f t="shared" si="56"/>
        <v>2988</v>
      </c>
      <c r="V162" s="60">
        <f t="shared" si="56"/>
        <v>424</v>
      </c>
      <c r="W162" s="60">
        <f t="shared" si="56"/>
        <v>83357</v>
      </c>
      <c r="X162" s="60">
        <f t="shared" si="56"/>
        <v>2982</v>
      </c>
      <c r="Y162" s="60">
        <f t="shared" si="56"/>
        <v>419</v>
      </c>
      <c r="Z162" s="60">
        <f t="shared" si="56"/>
        <v>82917</v>
      </c>
      <c r="AA162" s="60">
        <f t="shared" si="56"/>
        <v>2968</v>
      </c>
      <c r="AB162" s="60">
        <f t="shared" si="56"/>
        <v>416</v>
      </c>
      <c r="AC162" s="60">
        <f t="shared" si="56"/>
        <v>82902</v>
      </c>
      <c r="AD162" s="60">
        <f t="shared" si="56"/>
        <v>2966</v>
      </c>
      <c r="AE162" s="60">
        <f t="shared" si="56"/>
        <v>432</v>
      </c>
      <c r="AF162" s="60">
        <f t="shared" si="56"/>
        <v>82273</v>
      </c>
      <c r="AG162" s="60">
        <f t="shared" si="56"/>
        <v>2973</v>
      </c>
      <c r="AH162" s="60">
        <f t="shared" si="56"/>
        <v>419</v>
      </c>
      <c r="AI162" s="60">
        <f t="shared" si="56"/>
        <v>82256</v>
      </c>
      <c r="AJ162" s="60">
        <f t="shared" si="56"/>
        <v>2974</v>
      </c>
      <c r="AK162" s="60">
        <f t="shared" si="56"/>
        <v>422</v>
      </c>
      <c r="AL162" s="60">
        <f t="shared" si="56"/>
        <v>82274</v>
      </c>
    </row>
    <row r="163" spans="1:38" x14ac:dyDescent="0.35">
      <c r="A163" s="42">
        <f>A160+1</f>
        <v>3</v>
      </c>
      <c r="B163" s="43" t="s">
        <v>145</v>
      </c>
      <c r="C163" s="12">
        <v>2616</v>
      </c>
      <c r="D163" s="12">
        <v>539</v>
      </c>
      <c r="E163" s="12">
        <v>45663</v>
      </c>
      <c r="F163" s="12">
        <v>2628</v>
      </c>
      <c r="G163" s="12">
        <v>538</v>
      </c>
      <c r="H163" s="12">
        <v>45819</v>
      </c>
      <c r="I163" s="12">
        <v>2621</v>
      </c>
      <c r="J163" s="12">
        <v>542</v>
      </c>
      <c r="K163" s="12">
        <v>45892</v>
      </c>
      <c r="L163" s="12">
        <v>2624</v>
      </c>
      <c r="M163" s="12">
        <v>544</v>
      </c>
      <c r="N163" s="12">
        <v>45746</v>
      </c>
      <c r="O163" s="12">
        <v>2621</v>
      </c>
      <c r="P163" s="12">
        <v>542</v>
      </c>
      <c r="Q163" s="12">
        <v>47173</v>
      </c>
      <c r="R163" s="12">
        <v>2626</v>
      </c>
      <c r="S163" s="12">
        <v>540</v>
      </c>
      <c r="T163" s="12">
        <v>47925</v>
      </c>
      <c r="U163" s="12">
        <v>2607</v>
      </c>
      <c r="V163" s="12">
        <v>542</v>
      </c>
      <c r="W163" s="12">
        <v>48364</v>
      </c>
      <c r="X163" s="12">
        <v>2590</v>
      </c>
      <c r="Y163" s="12">
        <v>540</v>
      </c>
      <c r="Z163" s="12">
        <v>48297</v>
      </c>
      <c r="AA163" s="12">
        <v>2583</v>
      </c>
      <c r="AB163" s="12">
        <v>539</v>
      </c>
      <c r="AC163" s="12">
        <v>48140</v>
      </c>
      <c r="AD163" s="12">
        <v>2588</v>
      </c>
      <c r="AE163" s="12">
        <v>541</v>
      </c>
      <c r="AF163" s="12">
        <v>47802</v>
      </c>
      <c r="AG163" s="12">
        <v>2588</v>
      </c>
      <c r="AH163" s="12">
        <v>545</v>
      </c>
      <c r="AI163" s="12">
        <v>47882</v>
      </c>
      <c r="AJ163" s="12">
        <v>2588</v>
      </c>
      <c r="AK163" s="12">
        <v>541</v>
      </c>
      <c r="AL163" s="12">
        <v>48041</v>
      </c>
    </row>
    <row r="164" spans="1:38" x14ac:dyDescent="0.35">
      <c r="A164" s="42"/>
      <c r="B164" s="43" t="s">
        <v>146</v>
      </c>
      <c r="C164" s="12">
        <v>150</v>
      </c>
      <c r="D164" s="12">
        <v>50</v>
      </c>
      <c r="E164" s="12">
        <v>1721</v>
      </c>
      <c r="F164" s="12">
        <v>149</v>
      </c>
      <c r="G164" s="12">
        <v>49</v>
      </c>
      <c r="H164" s="12">
        <v>1728</v>
      </c>
      <c r="I164" s="12">
        <v>149</v>
      </c>
      <c r="J164" s="12">
        <v>48</v>
      </c>
      <c r="K164" s="12">
        <v>1748</v>
      </c>
      <c r="L164" s="12">
        <v>148</v>
      </c>
      <c r="M164" s="12">
        <v>48</v>
      </c>
      <c r="N164" s="12">
        <v>1737</v>
      </c>
      <c r="O164" s="12">
        <v>149</v>
      </c>
      <c r="P164" s="12">
        <v>49</v>
      </c>
      <c r="Q164" s="12">
        <v>1737</v>
      </c>
      <c r="R164" s="12">
        <v>149</v>
      </c>
      <c r="S164" s="12">
        <v>49</v>
      </c>
      <c r="T164" s="12">
        <v>1728</v>
      </c>
      <c r="U164" s="12">
        <v>147</v>
      </c>
      <c r="V164" s="12">
        <v>48</v>
      </c>
      <c r="W164" s="12">
        <v>1694</v>
      </c>
      <c r="X164" s="12">
        <v>144</v>
      </c>
      <c r="Y164" s="12">
        <v>47</v>
      </c>
      <c r="Z164" s="12">
        <v>1692</v>
      </c>
      <c r="AA164" s="12">
        <v>147</v>
      </c>
      <c r="AB164" s="12">
        <v>48</v>
      </c>
      <c r="AC164" s="12">
        <v>1731</v>
      </c>
      <c r="AD164" s="12">
        <v>149</v>
      </c>
      <c r="AE164" s="12">
        <v>48</v>
      </c>
      <c r="AF164" s="12">
        <v>1757</v>
      </c>
      <c r="AG164" s="12">
        <v>149</v>
      </c>
      <c r="AH164" s="12">
        <v>49</v>
      </c>
      <c r="AI164" s="12">
        <v>1762</v>
      </c>
      <c r="AJ164" s="12">
        <v>147</v>
      </c>
      <c r="AK164" s="12">
        <v>49</v>
      </c>
      <c r="AL164" s="12">
        <v>1772</v>
      </c>
    </row>
    <row r="165" spans="1:38" x14ac:dyDescent="0.35">
      <c r="A165" s="42"/>
      <c r="B165" s="61" t="s">
        <v>147</v>
      </c>
      <c r="C165" s="62">
        <f t="shared" ref="C165:AL165" si="57">SUM(C163:C164)</f>
        <v>2766</v>
      </c>
      <c r="D165" s="62">
        <f t="shared" si="57"/>
        <v>589</v>
      </c>
      <c r="E165" s="62">
        <f t="shared" si="57"/>
        <v>47384</v>
      </c>
      <c r="F165" s="62">
        <f t="shared" si="57"/>
        <v>2777</v>
      </c>
      <c r="G165" s="62">
        <f t="shared" si="57"/>
        <v>587</v>
      </c>
      <c r="H165" s="62">
        <f t="shared" si="57"/>
        <v>47547</v>
      </c>
      <c r="I165" s="62">
        <f t="shared" si="57"/>
        <v>2770</v>
      </c>
      <c r="J165" s="62">
        <f t="shared" si="57"/>
        <v>590</v>
      </c>
      <c r="K165" s="62">
        <f t="shared" si="57"/>
        <v>47640</v>
      </c>
      <c r="L165" s="62">
        <f t="shared" si="57"/>
        <v>2772</v>
      </c>
      <c r="M165" s="62">
        <f t="shared" si="57"/>
        <v>592</v>
      </c>
      <c r="N165" s="62">
        <f t="shared" si="57"/>
        <v>47483</v>
      </c>
      <c r="O165" s="62">
        <f t="shared" si="57"/>
        <v>2770</v>
      </c>
      <c r="P165" s="62">
        <f t="shared" si="57"/>
        <v>591</v>
      </c>
      <c r="Q165" s="62">
        <f t="shared" si="57"/>
        <v>48910</v>
      </c>
      <c r="R165" s="62">
        <f t="shared" si="57"/>
        <v>2775</v>
      </c>
      <c r="S165" s="62">
        <f t="shared" si="57"/>
        <v>589</v>
      </c>
      <c r="T165" s="62">
        <f t="shared" si="57"/>
        <v>49653</v>
      </c>
      <c r="U165" s="62">
        <f t="shared" si="57"/>
        <v>2754</v>
      </c>
      <c r="V165" s="62">
        <f t="shared" si="57"/>
        <v>590</v>
      </c>
      <c r="W165" s="62">
        <f t="shared" si="57"/>
        <v>50058</v>
      </c>
      <c r="X165" s="62">
        <f t="shared" si="57"/>
        <v>2734</v>
      </c>
      <c r="Y165" s="62">
        <f t="shared" si="57"/>
        <v>587</v>
      </c>
      <c r="Z165" s="62">
        <f t="shared" si="57"/>
        <v>49989</v>
      </c>
      <c r="AA165" s="62">
        <f t="shared" si="57"/>
        <v>2730</v>
      </c>
      <c r="AB165" s="62">
        <f t="shared" si="57"/>
        <v>587</v>
      </c>
      <c r="AC165" s="62">
        <f t="shared" si="57"/>
        <v>49871</v>
      </c>
      <c r="AD165" s="62">
        <f t="shared" si="57"/>
        <v>2737</v>
      </c>
      <c r="AE165" s="62">
        <f t="shared" si="57"/>
        <v>589</v>
      </c>
      <c r="AF165" s="62">
        <f t="shared" si="57"/>
        <v>49559</v>
      </c>
      <c r="AG165" s="62">
        <f t="shared" si="57"/>
        <v>2737</v>
      </c>
      <c r="AH165" s="62">
        <f t="shared" si="57"/>
        <v>594</v>
      </c>
      <c r="AI165" s="62">
        <f t="shared" si="57"/>
        <v>49644</v>
      </c>
      <c r="AJ165" s="62">
        <f t="shared" si="57"/>
        <v>2735</v>
      </c>
      <c r="AK165" s="62">
        <f t="shared" si="57"/>
        <v>590</v>
      </c>
      <c r="AL165" s="62">
        <f t="shared" si="57"/>
        <v>49813</v>
      </c>
    </row>
    <row r="166" spans="1:38" x14ac:dyDescent="0.35">
      <c r="A166" s="42">
        <f>A163+1</f>
        <v>4</v>
      </c>
      <c r="B166" s="43" t="s">
        <v>148</v>
      </c>
      <c r="C166" s="12">
        <v>1301</v>
      </c>
      <c r="D166" s="12">
        <v>351</v>
      </c>
      <c r="E166" s="12">
        <v>19988</v>
      </c>
      <c r="F166" s="12">
        <v>1302</v>
      </c>
      <c r="G166" s="12">
        <v>348</v>
      </c>
      <c r="H166" s="12">
        <v>20084</v>
      </c>
      <c r="I166" s="12">
        <v>1299</v>
      </c>
      <c r="J166" s="12">
        <v>346</v>
      </c>
      <c r="K166" s="12">
        <v>20017</v>
      </c>
      <c r="L166" s="12">
        <v>1297</v>
      </c>
      <c r="M166" s="12">
        <v>345</v>
      </c>
      <c r="N166" s="12">
        <v>19955</v>
      </c>
      <c r="O166" s="12">
        <v>1300</v>
      </c>
      <c r="P166" s="12">
        <v>346</v>
      </c>
      <c r="Q166" s="12">
        <v>20719</v>
      </c>
      <c r="R166" s="12">
        <v>1303</v>
      </c>
      <c r="S166" s="12">
        <v>346</v>
      </c>
      <c r="T166" s="12">
        <v>21025</v>
      </c>
      <c r="U166" s="12">
        <v>1303</v>
      </c>
      <c r="V166" s="12">
        <v>345</v>
      </c>
      <c r="W166" s="12">
        <v>21110</v>
      </c>
      <c r="X166" s="12">
        <v>1303</v>
      </c>
      <c r="Y166" s="12">
        <v>344</v>
      </c>
      <c r="Z166" s="12">
        <v>21246</v>
      </c>
      <c r="AA166" s="12">
        <v>1300</v>
      </c>
      <c r="AB166" s="12">
        <v>341</v>
      </c>
      <c r="AC166" s="12">
        <v>21202</v>
      </c>
      <c r="AD166" s="12">
        <v>1299</v>
      </c>
      <c r="AE166" s="12">
        <v>341</v>
      </c>
      <c r="AF166" s="12">
        <v>20345</v>
      </c>
      <c r="AG166" s="12">
        <v>1309</v>
      </c>
      <c r="AH166" s="12">
        <v>348</v>
      </c>
      <c r="AI166" s="12">
        <v>20496</v>
      </c>
      <c r="AJ166" s="12">
        <v>1309</v>
      </c>
      <c r="AK166" s="12">
        <v>347</v>
      </c>
      <c r="AL166" s="12">
        <v>20560</v>
      </c>
    </row>
    <row r="167" spans="1:38" x14ac:dyDescent="0.35">
      <c r="A167" s="42">
        <f>A166+1</f>
        <v>5</v>
      </c>
      <c r="B167" s="43" t="s">
        <v>149</v>
      </c>
      <c r="C167" s="12">
        <v>1266</v>
      </c>
      <c r="D167" s="12">
        <v>329</v>
      </c>
      <c r="E167" s="12">
        <v>15693</v>
      </c>
      <c r="F167" s="12">
        <v>1268</v>
      </c>
      <c r="G167" s="12">
        <v>331</v>
      </c>
      <c r="H167" s="12">
        <v>15675</v>
      </c>
      <c r="I167" s="12">
        <v>1268</v>
      </c>
      <c r="J167" s="12">
        <v>330</v>
      </c>
      <c r="K167" s="12">
        <v>15647</v>
      </c>
      <c r="L167" s="12">
        <v>1271</v>
      </c>
      <c r="M167" s="12">
        <v>330</v>
      </c>
      <c r="N167" s="12">
        <v>15578</v>
      </c>
      <c r="O167" s="12">
        <v>1271</v>
      </c>
      <c r="P167" s="12">
        <v>334</v>
      </c>
      <c r="Q167" s="12">
        <v>16287</v>
      </c>
      <c r="R167" s="12">
        <v>1269</v>
      </c>
      <c r="S167" s="12">
        <v>335</v>
      </c>
      <c r="T167" s="12">
        <v>16378</v>
      </c>
      <c r="U167" s="12">
        <v>1271</v>
      </c>
      <c r="V167" s="12">
        <v>333</v>
      </c>
      <c r="W167" s="12">
        <v>16558</v>
      </c>
      <c r="X167" s="12">
        <v>1270</v>
      </c>
      <c r="Y167" s="12">
        <v>331</v>
      </c>
      <c r="Z167" s="12">
        <v>16478</v>
      </c>
      <c r="AA167" s="12">
        <v>1258</v>
      </c>
      <c r="AB167" s="12">
        <v>333</v>
      </c>
      <c r="AC167" s="12">
        <v>16499</v>
      </c>
      <c r="AD167" s="12">
        <v>1246</v>
      </c>
      <c r="AE167" s="12">
        <v>335</v>
      </c>
      <c r="AF167" s="12">
        <v>16006</v>
      </c>
      <c r="AG167" s="12">
        <v>1239</v>
      </c>
      <c r="AH167" s="12">
        <v>334</v>
      </c>
      <c r="AI167" s="12">
        <v>16256</v>
      </c>
      <c r="AJ167" s="12">
        <v>1239</v>
      </c>
      <c r="AK167" s="12">
        <v>332</v>
      </c>
      <c r="AL167" s="12">
        <v>16392</v>
      </c>
    </row>
    <row r="168" spans="1:38" x14ac:dyDescent="0.35">
      <c r="A168" s="42"/>
      <c r="B168" s="43" t="s">
        <v>150</v>
      </c>
      <c r="C168" s="12">
        <v>216</v>
      </c>
      <c r="D168" s="12">
        <v>90</v>
      </c>
      <c r="E168" s="12">
        <v>2491</v>
      </c>
      <c r="F168" s="12">
        <v>215</v>
      </c>
      <c r="G168" s="12">
        <v>90</v>
      </c>
      <c r="H168" s="12">
        <v>2464</v>
      </c>
      <c r="I168" s="12">
        <v>211</v>
      </c>
      <c r="J168" s="12">
        <v>91</v>
      </c>
      <c r="K168" s="12">
        <v>2393</v>
      </c>
      <c r="L168" s="12">
        <v>212</v>
      </c>
      <c r="M168" s="12">
        <v>91</v>
      </c>
      <c r="N168" s="12">
        <v>2363</v>
      </c>
      <c r="O168" s="12">
        <v>213</v>
      </c>
      <c r="P168" s="12">
        <v>92</v>
      </c>
      <c r="Q168" s="12">
        <v>2332</v>
      </c>
      <c r="R168" s="12">
        <v>216</v>
      </c>
      <c r="S168" s="12">
        <v>92</v>
      </c>
      <c r="T168" s="12">
        <v>2358</v>
      </c>
      <c r="U168" s="12">
        <v>218</v>
      </c>
      <c r="V168" s="12">
        <v>92</v>
      </c>
      <c r="W168" s="12">
        <v>2361</v>
      </c>
      <c r="X168" s="12">
        <v>218</v>
      </c>
      <c r="Y168" s="12">
        <v>91</v>
      </c>
      <c r="Z168" s="12">
        <v>2356</v>
      </c>
      <c r="AA168" s="12">
        <v>218</v>
      </c>
      <c r="AB168" s="12">
        <v>89</v>
      </c>
      <c r="AC168" s="12">
        <v>2365</v>
      </c>
      <c r="AD168" s="12">
        <v>219</v>
      </c>
      <c r="AE168" s="12">
        <v>86</v>
      </c>
      <c r="AF168" s="12">
        <v>2263</v>
      </c>
      <c r="AG168" s="12">
        <v>218</v>
      </c>
      <c r="AH168" s="12">
        <v>86</v>
      </c>
      <c r="AI168" s="12">
        <v>2267</v>
      </c>
      <c r="AJ168" s="12">
        <v>218</v>
      </c>
      <c r="AK168" s="12">
        <v>86</v>
      </c>
      <c r="AL168" s="12">
        <v>2279</v>
      </c>
    </row>
    <row r="169" spans="1:38" x14ac:dyDescent="0.35">
      <c r="A169" s="42"/>
      <c r="B169" s="44" t="s">
        <v>151</v>
      </c>
      <c r="C169" s="46">
        <f t="shared" ref="C169:AL169" si="58">SUM(C167:C168)</f>
        <v>1482</v>
      </c>
      <c r="D169" s="46">
        <f t="shared" si="58"/>
        <v>419</v>
      </c>
      <c r="E169" s="46">
        <f t="shared" si="58"/>
        <v>18184</v>
      </c>
      <c r="F169" s="46">
        <f t="shared" si="58"/>
        <v>1483</v>
      </c>
      <c r="G169" s="46">
        <f t="shared" si="58"/>
        <v>421</v>
      </c>
      <c r="H169" s="46">
        <f t="shared" si="58"/>
        <v>18139</v>
      </c>
      <c r="I169" s="46">
        <f t="shared" si="58"/>
        <v>1479</v>
      </c>
      <c r="J169" s="46">
        <f t="shared" si="58"/>
        <v>421</v>
      </c>
      <c r="K169" s="46">
        <f t="shared" si="58"/>
        <v>18040</v>
      </c>
      <c r="L169" s="46">
        <f t="shared" si="58"/>
        <v>1483</v>
      </c>
      <c r="M169" s="46">
        <f t="shared" si="58"/>
        <v>421</v>
      </c>
      <c r="N169" s="46">
        <f t="shared" si="58"/>
        <v>17941</v>
      </c>
      <c r="O169" s="46">
        <f t="shared" si="58"/>
        <v>1484</v>
      </c>
      <c r="P169" s="46">
        <f t="shared" si="58"/>
        <v>426</v>
      </c>
      <c r="Q169" s="46">
        <f t="shared" si="58"/>
        <v>18619</v>
      </c>
      <c r="R169" s="46">
        <f t="shared" si="58"/>
        <v>1485</v>
      </c>
      <c r="S169" s="46">
        <f t="shared" si="58"/>
        <v>427</v>
      </c>
      <c r="T169" s="46">
        <f t="shared" si="58"/>
        <v>18736</v>
      </c>
      <c r="U169" s="46">
        <f t="shared" si="58"/>
        <v>1489</v>
      </c>
      <c r="V169" s="46">
        <f t="shared" si="58"/>
        <v>425</v>
      </c>
      <c r="W169" s="46">
        <f t="shared" si="58"/>
        <v>18919</v>
      </c>
      <c r="X169" s="46">
        <f t="shared" si="58"/>
        <v>1488</v>
      </c>
      <c r="Y169" s="46">
        <f t="shared" si="58"/>
        <v>422</v>
      </c>
      <c r="Z169" s="46">
        <f t="shared" si="58"/>
        <v>18834</v>
      </c>
      <c r="AA169" s="46">
        <f t="shared" si="58"/>
        <v>1476</v>
      </c>
      <c r="AB169" s="46">
        <f t="shared" si="58"/>
        <v>422</v>
      </c>
      <c r="AC169" s="46">
        <f t="shared" si="58"/>
        <v>18864</v>
      </c>
      <c r="AD169" s="46">
        <f t="shared" si="58"/>
        <v>1465</v>
      </c>
      <c r="AE169" s="46">
        <f t="shared" si="58"/>
        <v>421</v>
      </c>
      <c r="AF169" s="46">
        <f t="shared" si="58"/>
        <v>18269</v>
      </c>
      <c r="AG169" s="46">
        <f t="shared" si="58"/>
        <v>1457</v>
      </c>
      <c r="AH169" s="46">
        <f t="shared" si="58"/>
        <v>420</v>
      </c>
      <c r="AI169" s="46">
        <f t="shared" si="58"/>
        <v>18523</v>
      </c>
      <c r="AJ169" s="46">
        <f t="shared" si="58"/>
        <v>1457</v>
      </c>
      <c r="AK169" s="46">
        <f t="shared" si="58"/>
        <v>418</v>
      </c>
      <c r="AL169" s="46">
        <f t="shared" si="58"/>
        <v>18671</v>
      </c>
    </row>
    <row r="170" spans="1:38" x14ac:dyDescent="0.35">
      <c r="A170" s="42">
        <f>A167+1</f>
        <v>6</v>
      </c>
      <c r="B170" s="43" t="s">
        <v>152</v>
      </c>
      <c r="C170" s="12">
        <v>998</v>
      </c>
      <c r="D170" s="12">
        <v>295</v>
      </c>
      <c r="E170" s="12">
        <v>12914</v>
      </c>
      <c r="F170" s="12">
        <v>1003</v>
      </c>
      <c r="G170" s="12">
        <v>294</v>
      </c>
      <c r="H170" s="12">
        <v>12929</v>
      </c>
      <c r="I170" s="12">
        <v>1002</v>
      </c>
      <c r="J170" s="12">
        <v>292</v>
      </c>
      <c r="K170" s="12">
        <v>12780</v>
      </c>
      <c r="L170" s="12">
        <v>997</v>
      </c>
      <c r="M170" s="12">
        <v>294</v>
      </c>
      <c r="N170" s="12">
        <v>12708</v>
      </c>
      <c r="O170" s="12">
        <v>1001</v>
      </c>
      <c r="P170" s="12">
        <v>293</v>
      </c>
      <c r="Q170" s="12">
        <v>13074</v>
      </c>
      <c r="R170" s="12">
        <v>1002</v>
      </c>
      <c r="S170" s="12">
        <v>291</v>
      </c>
      <c r="T170" s="12">
        <v>13215</v>
      </c>
      <c r="U170" s="12">
        <v>999</v>
      </c>
      <c r="V170" s="12">
        <v>292</v>
      </c>
      <c r="W170" s="12">
        <v>13307</v>
      </c>
      <c r="X170" s="12">
        <v>1007</v>
      </c>
      <c r="Y170" s="12">
        <v>293</v>
      </c>
      <c r="Z170" s="12">
        <v>13276</v>
      </c>
      <c r="AA170" s="12">
        <v>1006</v>
      </c>
      <c r="AB170" s="12">
        <v>289</v>
      </c>
      <c r="AC170" s="12">
        <v>13063</v>
      </c>
      <c r="AD170" s="12">
        <v>1000</v>
      </c>
      <c r="AE170" s="12">
        <v>289</v>
      </c>
      <c r="AF170" s="12">
        <v>12897</v>
      </c>
      <c r="AG170" s="12">
        <v>1003</v>
      </c>
      <c r="AH170" s="12">
        <v>291</v>
      </c>
      <c r="AI170" s="12">
        <v>12897</v>
      </c>
      <c r="AJ170" s="12">
        <v>1005</v>
      </c>
      <c r="AK170" s="12">
        <v>292</v>
      </c>
      <c r="AL170" s="12">
        <v>12968</v>
      </c>
    </row>
    <row r="171" spans="1:38" x14ac:dyDescent="0.35">
      <c r="A171" s="42"/>
      <c r="B171" s="43" t="s">
        <v>153</v>
      </c>
      <c r="C171" s="12">
        <v>367</v>
      </c>
      <c r="D171" s="12">
        <v>139</v>
      </c>
      <c r="E171" s="12">
        <v>3858</v>
      </c>
      <c r="F171" s="12">
        <v>370</v>
      </c>
      <c r="G171" s="12">
        <v>140</v>
      </c>
      <c r="H171" s="12">
        <v>3863</v>
      </c>
      <c r="I171" s="12">
        <v>370</v>
      </c>
      <c r="J171" s="12">
        <v>139</v>
      </c>
      <c r="K171" s="12">
        <v>3865</v>
      </c>
      <c r="L171" s="12">
        <v>373</v>
      </c>
      <c r="M171" s="12">
        <v>139</v>
      </c>
      <c r="N171" s="12">
        <v>3845</v>
      </c>
      <c r="O171" s="12">
        <v>375</v>
      </c>
      <c r="P171" s="12">
        <v>141</v>
      </c>
      <c r="Q171" s="12">
        <v>3912</v>
      </c>
      <c r="R171" s="12">
        <v>369</v>
      </c>
      <c r="S171" s="12">
        <v>138</v>
      </c>
      <c r="T171" s="12">
        <v>3956</v>
      </c>
      <c r="U171" s="12">
        <v>372</v>
      </c>
      <c r="V171" s="12">
        <v>139</v>
      </c>
      <c r="W171" s="12">
        <v>3950</v>
      </c>
      <c r="X171" s="12">
        <v>373</v>
      </c>
      <c r="Y171" s="12">
        <v>140</v>
      </c>
      <c r="Z171" s="12">
        <v>3970</v>
      </c>
      <c r="AA171" s="12">
        <v>368</v>
      </c>
      <c r="AB171" s="12">
        <v>141</v>
      </c>
      <c r="AC171" s="12">
        <v>3977</v>
      </c>
      <c r="AD171" s="12">
        <v>367</v>
      </c>
      <c r="AE171" s="12">
        <v>143</v>
      </c>
      <c r="AF171" s="12">
        <v>3812</v>
      </c>
      <c r="AG171" s="12">
        <v>368</v>
      </c>
      <c r="AH171" s="12">
        <v>142</v>
      </c>
      <c r="AI171" s="12">
        <v>3821</v>
      </c>
      <c r="AJ171" s="12">
        <v>370</v>
      </c>
      <c r="AK171" s="12">
        <v>138</v>
      </c>
      <c r="AL171" s="12">
        <v>3818</v>
      </c>
    </row>
    <row r="172" spans="1:38" x14ac:dyDescent="0.35">
      <c r="A172" s="42"/>
      <c r="B172" s="44" t="s">
        <v>154</v>
      </c>
      <c r="C172" s="45">
        <f t="shared" ref="C172:AL172" si="59">SUM(C170:C171)</f>
        <v>1365</v>
      </c>
      <c r="D172" s="45">
        <f t="shared" si="59"/>
        <v>434</v>
      </c>
      <c r="E172" s="45">
        <f t="shared" si="59"/>
        <v>16772</v>
      </c>
      <c r="F172" s="45">
        <f t="shared" si="59"/>
        <v>1373</v>
      </c>
      <c r="G172" s="45">
        <f t="shared" si="59"/>
        <v>434</v>
      </c>
      <c r="H172" s="45">
        <f t="shared" si="59"/>
        <v>16792</v>
      </c>
      <c r="I172" s="45">
        <f t="shared" si="59"/>
        <v>1372</v>
      </c>
      <c r="J172" s="45">
        <f t="shared" si="59"/>
        <v>431</v>
      </c>
      <c r="K172" s="45">
        <f t="shared" si="59"/>
        <v>16645</v>
      </c>
      <c r="L172" s="45">
        <f t="shared" si="59"/>
        <v>1370</v>
      </c>
      <c r="M172" s="45">
        <f t="shared" si="59"/>
        <v>433</v>
      </c>
      <c r="N172" s="45">
        <f t="shared" si="59"/>
        <v>16553</v>
      </c>
      <c r="O172" s="45">
        <f t="shared" si="59"/>
        <v>1376</v>
      </c>
      <c r="P172" s="45">
        <f t="shared" si="59"/>
        <v>434</v>
      </c>
      <c r="Q172" s="45">
        <f t="shared" si="59"/>
        <v>16986</v>
      </c>
      <c r="R172" s="45">
        <f t="shared" si="59"/>
        <v>1371</v>
      </c>
      <c r="S172" s="45">
        <f t="shared" si="59"/>
        <v>429</v>
      </c>
      <c r="T172" s="45">
        <f t="shared" si="59"/>
        <v>17171</v>
      </c>
      <c r="U172" s="45">
        <f t="shared" si="59"/>
        <v>1371</v>
      </c>
      <c r="V172" s="45">
        <f t="shared" si="59"/>
        <v>431</v>
      </c>
      <c r="W172" s="45">
        <f t="shared" si="59"/>
        <v>17257</v>
      </c>
      <c r="X172" s="45">
        <f t="shared" si="59"/>
        <v>1380</v>
      </c>
      <c r="Y172" s="45">
        <f t="shared" si="59"/>
        <v>433</v>
      </c>
      <c r="Z172" s="45">
        <f t="shared" si="59"/>
        <v>17246</v>
      </c>
      <c r="AA172" s="45">
        <f t="shared" si="59"/>
        <v>1374</v>
      </c>
      <c r="AB172" s="45">
        <f t="shared" si="59"/>
        <v>430</v>
      </c>
      <c r="AC172" s="45">
        <f t="shared" si="59"/>
        <v>17040</v>
      </c>
      <c r="AD172" s="45">
        <f t="shared" si="59"/>
        <v>1367</v>
      </c>
      <c r="AE172" s="45">
        <f t="shared" si="59"/>
        <v>432</v>
      </c>
      <c r="AF172" s="45">
        <f t="shared" si="59"/>
        <v>16709</v>
      </c>
      <c r="AG172" s="45">
        <f t="shared" si="59"/>
        <v>1371</v>
      </c>
      <c r="AH172" s="45">
        <f t="shared" si="59"/>
        <v>433</v>
      </c>
      <c r="AI172" s="45">
        <f t="shared" si="59"/>
        <v>16718</v>
      </c>
      <c r="AJ172" s="45">
        <f t="shared" si="59"/>
        <v>1375</v>
      </c>
      <c r="AK172" s="45">
        <f t="shared" si="59"/>
        <v>430</v>
      </c>
      <c r="AL172" s="45">
        <f t="shared" si="59"/>
        <v>16786</v>
      </c>
    </row>
    <row r="173" spans="1:38" x14ac:dyDescent="0.35">
      <c r="A173" s="42">
        <f>A170+1</f>
        <v>7</v>
      </c>
      <c r="B173" s="43" t="s">
        <v>155</v>
      </c>
      <c r="C173" s="12">
        <v>1307</v>
      </c>
      <c r="D173" s="12">
        <v>466</v>
      </c>
      <c r="E173" s="12">
        <v>18062</v>
      </c>
      <c r="F173" s="12">
        <v>1303</v>
      </c>
      <c r="G173" s="12">
        <v>462</v>
      </c>
      <c r="H173" s="12">
        <v>18094</v>
      </c>
      <c r="I173" s="12">
        <v>1313</v>
      </c>
      <c r="J173" s="12">
        <v>462</v>
      </c>
      <c r="K173" s="12">
        <v>18200</v>
      </c>
      <c r="L173" s="12">
        <v>1313</v>
      </c>
      <c r="M173" s="12">
        <v>462</v>
      </c>
      <c r="N173" s="12">
        <v>18184</v>
      </c>
      <c r="O173" s="12">
        <v>1310</v>
      </c>
      <c r="P173" s="12">
        <v>463</v>
      </c>
      <c r="Q173" s="12">
        <v>18569</v>
      </c>
      <c r="R173" s="12">
        <v>1309</v>
      </c>
      <c r="S173" s="12">
        <v>465</v>
      </c>
      <c r="T173" s="12">
        <v>18705</v>
      </c>
      <c r="U173" s="12">
        <v>1315</v>
      </c>
      <c r="V173" s="12">
        <v>464</v>
      </c>
      <c r="W173" s="12">
        <v>18855</v>
      </c>
      <c r="X173" s="12">
        <v>1315</v>
      </c>
      <c r="Y173" s="12">
        <v>466</v>
      </c>
      <c r="Z173" s="12">
        <v>18902</v>
      </c>
      <c r="AA173" s="12">
        <v>1311</v>
      </c>
      <c r="AB173" s="12">
        <v>466</v>
      </c>
      <c r="AC173" s="12">
        <v>18850</v>
      </c>
      <c r="AD173" s="12">
        <v>1311</v>
      </c>
      <c r="AE173" s="12">
        <v>465</v>
      </c>
      <c r="AF173" s="12">
        <v>18709</v>
      </c>
      <c r="AG173" s="12">
        <v>1315</v>
      </c>
      <c r="AH173" s="12">
        <v>463</v>
      </c>
      <c r="AI173" s="12">
        <v>18689</v>
      </c>
      <c r="AJ173" s="12">
        <v>1317</v>
      </c>
      <c r="AK173" s="12">
        <v>461</v>
      </c>
      <c r="AL173" s="12">
        <v>18729</v>
      </c>
    </row>
    <row r="174" spans="1:38" x14ac:dyDescent="0.35">
      <c r="A174" s="42">
        <f>A173+1</f>
        <v>8</v>
      </c>
      <c r="B174" s="43" t="s">
        <v>156</v>
      </c>
      <c r="C174" s="12">
        <v>5753</v>
      </c>
      <c r="D174" s="12">
        <v>1222</v>
      </c>
      <c r="E174" s="12">
        <v>73589</v>
      </c>
      <c r="F174" s="12">
        <v>5740</v>
      </c>
      <c r="G174" s="12">
        <v>1232</v>
      </c>
      <c r="H174" s="12">
        <v>73685</v>
      </c>
      <c r="I174" s="12">
        <v>5787</v>
      </c>
      <c r="J174" s="12">
        <v>1234</v>
      </c>
      <c r="K174" s="12">
        <v>73687</v>
      </c>
      <c r="L174" s="12">
        <v>5775</v>
      </c>
      <c r="M174" s="12">
        <v>1234</v>
      </c>
      <c r="N174" s="12">
        <v>73396</v>
      </c>
      <c r="O174" s="12">
        <v>5763</v>
      </c>
      <c r="P174" s="12">
        <v>1233</v>
      </c>
      <c r="Q174" s="12">
        <v>73797</v>
      </c>
      <c r="R174" s="12">
        <v>5792</v>
      </c>
      <c r="S174" s="12">
        <v>1237</v>
      </c>
      <c r="T174" s="12">
        <v>74492</v>
      </c>
      <c r="U174" s="12">
        <v>5797</v>
      </c>
      <c r="V174" s="12">
        <v>1249</v>
      </c>
      <c r="W174" s="12">
        <v>74455</v>
      </c>
      <c r="X174" s="12">
        <v>5803</v>
      </c>
      <c r="Y174" s="12">
        <v>1255</v>
      </c>
      <c r="Z174" s="12">
        <v>74777</v>
      </c>
      <c r="AA174" s="12">
        <v>5806</v>
      </c>
      <c r="AB174" s="12">
        <v>1259</v>
      </c>
      <c r="AC174" s="12">
        <v>74871</v>
      </c>
      <c r="AD174" s="12">
        <v>5801</v>
      </c>
      <c r="AE174" s="12">
        <v>1291</v>
      </c>
      <c r="AF174" s="12">
        <v>74465</v>
      </c>
      <c r="AG174" s="12">
        <v>5797</v>
      </c>
      <c r="AH174" s="12">
        <v>1286</v>
      </c>
      <c r="AI174" s="12">
        <v>74739</v>
      </c>
      <c r="AJ174" s="12">
        <v>5782</v>
      </c>
      <c r="AK174" s="12">
        <v>1292</v>
      </c>
      <c r="AL174" s="12">
        <v>74957</v>
      </c>
    </row>
    <row r="175" spans="1:38" x14ac:dyDescent="0.35">
      <c r="A175" s="42">
        <f>A174+1</f>
        <v>9</v>
      </c>
      <c r="B175" s="43" t="s">
        <v>157</v>
      </c>
      <c r="C175" s="12">
        <v>813</v>
      </c>
      <c r="D175" s="12">
        <v>170</v>
      </c>
      <c r="E175" s="12">
        <v>8046</v>
      </c>
      <c r="F175" s="12">
        <v>820</v>
      </c>
      <c r="G175" s="12">
        <v>171</v>
      </c>
      <c r="H175" s="12">
        <v>8113</v>
      </c>
      <c r="I175" s="12">
        <v>821</v>
      </c>
      <c r="J175" s="12">
        <v>170</v>
      </c>
      <c r="K175" s="12">
        <v>8138</v>
      </c>
      <c r="L175" s="12">
        <v>813</v>
      </c>
      <c r="M175" s="12">
        <v>169</v>
      </c>
      <c r="N175" s="12">
        <v>8095</v>
      </c>
      <c r="O175" s="12">
        <v>814</v>
      </c>
      <c r="P175" s="12">
        <v>168</v>
      </c>
      <c r="Q175" s="12">
        <v>8139</v>
      </c>
      <c r="R175" s="12">
        <v>819</v>
      </c>
      <c r="S175" s="12">
        <v>168</v>
      </c>
      <c r="T175" s="12">
        <v>8301</v>
      </c>
      <c r="U175" s="12">
        <v>827</v>
      </c>
      <c r="V175" s="12">
        <v>167</v>
      </c>
      <c r="W175" s="12">
        <v>8341</v>
      </c>
      <c r="X175" s="12">
        <v>826</v>
      </c>
      <c r="Y175" s="12">
        <v>167</v>
      </c>
      <c r="Z175" s="12">
        <v>8361</v>
      </c>
      <c r="AA175" s="12">
        <v>832</v>
      </c>
      <c r="AB175" s="12">
        <v>168</v>
      </c>
      <c r="AC175" s="12">
        <v>8402</v>
      </c>
      <c r="AD175" s="12">
        <v>836</v>
      </c>
      <c r="AE175" s="12">
        <v>170</v>
      </c>
      <c r="AF175" s="12">
        <v>7915</v>
      </c>
      <c r="AG175" s="12">
        <v>838</v>
      </c>
      <c r="AH175" s="12">
        <v>171</v>
      </c>
      <c r="AI175" s="12">
        <v>7986</v>
      </c>
      <c r="AJ175" s="12">
        <v>833</v>
      </c>
      <c r="AK175" s="12">
        <v>170</v>
      </c>
      <c r="AL175" s="12">
        <v>8068</v>
      </c>
    </row>
    <row r="176" spans="1:38" x14ac:dyDescent="0.35">
      <c r="A176" s="42">
        <f>A175+1</f>
        <v>10</v>
      </c>
      <c r="B176" s="43" t="s">
        <v>158</v>
      </c>
      <c r="C176" s="12">
        <v>2714</v>
      </c>
      <c r="D176" s="12">
        <v>598</v>
      </c>
      <c r="E176" s="12">
        <v>49173</v>
      </c>
      <c r="F176" s="12">
        <v>2714</v>
      </c>
      <c r="G176" s="12">
        <v>607</v>
      </c>
      <c r="H176" s="12">
        <v>49357</v>
      </c>
      <c r="I176" s="12">
        <v>2710</v>
      </c>
      <c r="J176" s="12">
        <v>615</v>
      </c>
      <c r="K176" s="12">
        <v>49339</v>
      </c>
      <c r="L176" s="12">
        <v>2702</v>
      </c>
      <c r="M176" s="12">
        <v>616</v>
      </c>
      <c r="N176" s="12">
        <v>48743</v>
      </c>
      <c r="O176" s="12">
        <v>2691</v>
      </c>
      <c r="P176" s="12">
        <v>619</v>
      </c>
      <c r="Q176" s="12">
        <v>48766</v>
      </c>
      <c r="R176" s="12">
        <v>2687</v>
      </c>
      <c r="S176" s="12">
        <v>619</v>
      </c>
      <c r="T176" s="12">
        <v>48945</v>
      </c>
      <c r="U176" s="12">
        <v>2682</v>
      </c>
      <c r="V176" s="12">
        <v>617</v>
      </c>
      <c r="W176" s="12">
        <v>49320</v>
      </c>
      <c r="X176" s="12">
        <v>2690</v>
      </c>
      <c r="Y176" s="12">
        <v>616</v>
      </c>
      <c r="Z176" s="12">
        <v>49312</v>
      </c>
      <c r="AA176" s="12">
        <v>2709</v>
      </c>
      <c r="AB176" s="12">
        <v>617</v>
      </c>
      <c r="AC176" s="12">
        <v>49206</v>
      </c>
      <c r="AD176" s="12">
        <v>2716</v>
      </c>
      <c r="AE176" s="12">
        <v>616</v>
      </c>
      <c r="AF176" s="12">
        <v>48437</v>
      </c>
      <c r="AG176" s="12">
        <v>2712</v>
      </c>
      <c r="AH176" s="12">
        <v>612</v>
      </c>
      <c r="AI176" s="12">
        <v>48574</v>
      </c>
      <c r="AJ176" s="12">
        <v>2711</v>
      </c>
      <c r="AK176" s="12">
        <v>611</v>
      </c>
      <c r="AL176" s="12">
        <v>48861</v>
      </c>
    </row>
    <row r="177" spans="1:38" x14ac:dyDescent="0.35">
      <c r="A177" s="42"/>
      <c r="B177" s="43" t="s">
        <v>159</v>
      </c>
      <c r="C177" s="12">
        <v>528</v>
      </c>
      <c r="D177" s="12">
        <v>135</v>
      </c>
      <c r="E177" s="12">
        <v>9853</v>
      </c>
      <c r="F177" s="12">
        <v>531</v>
      </c>
      <c r="G177" s="12">
        <v>135</v>
      </c>
      <c r="H177" s="12">
        <v>9968</v>
      </c>
      <c r="I177" s="12">
        <v>525</v>
      </c>
      <c r="J177" s="12">
        <v>135</v>
      </c>
      <c r="K177" s="12">
        <v>9958</v>
      </c>
      <c r="L177" s="12">
        <v>526</v>
      </c>
      <c r="M177" s="12">
        <v>134</v>
      </c>
      <c r="N177" s="12">
        <v>9914</v>
      </c>
      <c r="O177" s="12">
        <v>526</v>
      </c>
      <c r="P177" s="12">
        <v>136</v>
      </c>
      <c r="Q177" s="12">
        <v>10010</v>
      </c>
      <c r="R177" s="12">
        <v>525</v>
      </c>
      <c r="S177" s="12">
        <v>135</v>
      </c>
      <c r="T177" s="12">
        <v>10028</v>
      </c>
      <c r="U177" s="12">
        <v>526</v>
      </c>
      <c r="V177" s="12">
        <v>136</v>
      </c>
      <c r="W177" s="12">
        <v>10040</v>
      </c>
      <c r="X177" s="12">
        <v>526</v>
      </c>
      <c r="Y177" s="12">
        <v>137</v>
      </c>
      <c r="Z177" s="12">
        <v>10022</v>
      </c>
      <c r="AA177" s="12">
        <v>532</v>
      </c>
      <c r="AB177" s="12">
        <v>137</v>
      </c>
      <c r="AC177" s="12">
        <v>9948</v>
      </c>
      <c r="AD177" s="12">
        <v>531</v>
      </c>
      <c r="AE177" s="12">
        <v>136</v>
      </c>
      <c r="AF177" s="12">
        <v>9941</v>
      </c>
      <c r="AG177" s="12">
        <v>531</v>
      </c>
      <c r="AH177" s="12">
        <v>136</v>
      </c>
      <c r="AI177" s="12">
        <v>9731</v>
      </c>
      <c r="AJ177" s="12">
        <v>530</v>
      </c>
      <c r="AK177" s="12">
        <v>136</v>
      </c>
      <c r="AL177" s="12">
        <v>9688</v>
      </c>
    </row>
    <row r="178" spans="1:38" x14ac:dyDescent="0.35">
      <c r="A178" s="42"/>
      <c r="B178" s="44" t="s">
        <v>160</v>
      </c>
      <c r="C178" s="31">
        <f t="shared" ref="C178:AL178" si="60">SUM(C176:C177)</f>
        <v>3242</v>
      </c>
      <c r="D178" s="31">
        <f t="shared" si="60"/>
        <v>733</v>
      </c>
      <c r="E178" s="31">
        <f t="shared" si="60"/>
        <v>59026</v>
      </c>
      <c r="F178" s="31">
        <f t="shared" si="60"/>
        <v>3245</v>
      </c>
      <c r="G178" s="31">
        <f t="shared" si="60"/>
        <v>742</v>
      </c>
      <c r="H178" s="31">
        <f t="shared" si="60"/>
        <v>59325</v>
      </c>
      <c r="I178" s="31">
        <f t="shared" si="60"/>
        <v>3235</v>
      </c>
      <c r="J178" s="31">
        <f t="shared" si="60"/>
        <v>750</v>
      </c>
      <c r="K178" s="31">
        <f t="shared" si="60"/>
        <v>59297</v>
      </c>
      <c r="L178" s="31">
        <f t="shared" si="60"/>
        <v>3228</v>
      </c>
      <c r="M178" s="31">
        <f t="shared" si="60"/>
        <v>750</v>
      </c>
      <c r="N178" s="31">
        <f t="shared" si="60"/>
        <v>58657</v>
      </c>
      <c r="O178" s="31">
        <f t="shared" si="60"/>
        <v>3217</v>
      </c>
      <c r="P178" s="31">
        <f t="shared" si="60"/>
        <v>755</v>
      </c>
      <c r="Q178" s="31">
        <f t="shared" si="60"/>
        <v>58776</v>
      </c>
      <c r="R178" s="31">
        <f t="shared" si="60"/>
        <v>3212</v>
      </c>
      <c r="S178" s="31">
        <f t="shared" si="60"/>
        <v>754</v>
      </c>
      <c r="T178" s="31">
        <f t="shared" si="60"/>
        <v>58973</v>
      </c>
      <c r="U178" s="31">
        <f t="shared" si="60"/>
        <v>3208</v>
      </c>
      <c r="V178" s="31">
        <f t="shared" si="60"/>
        <v>753</v>
      </c>
      <c r="W178" s="31">
        <f t="shared" si="60"/>
        <v>59360</v>
      </c>
      <c r="X178" s="31">
        <f t="shared" si="60"/>
        <v>3216</v>
      </c>
      <c r="Y178" s="31">
        <f t="shared" si="60"/>
        <v>753</v>
      </c>
      <c r="Z178" s="31">
        <f t="shared" si="60"/>
        <v>59334</v>
      </c>
      <c r="AA178" s="31">
        <f t="shared" si="60"/>
        <v>3241</v>
      </c>
      <c r="AB178" s="31">
        <f t="shared" si="60"/>
        <v>754</v>
      </c>
      <c r="AC178" s="31">
        <f t="shared" si="60"/>
        <v>59154</v>
      </c>
      <c r="AD178" s="31">
        <f t="shared" si="60"/>
        <v>3247</v>
      </c>
      <c r="AE178" s="31">
        <f t="shared" si="60"/>
        <v>752</v>
      </c>
      <c r="AF178" s="31">
        <f t="shared" si="60"/>
        <v>58378</v>
      </c>
      <c r="AG178" s="31">
        <f t="shared" si="60"/>
        <v>3243</v>
      </c>
      <c r="AH178" s="31">
        <f t="shared" si="60"/>
        <v>748</v>
      </c>
      <c r="AI178" s="31">
        <f t="shared" si="60"/>
        <v>58305</v>
      </c>
      <c r="AJ178" s="31">
        <f t="shared" si="60"/>
        <v>3241</v>
      </c>
      <c r="AK178" s="31">
        <f t="shared" si="60"/>
        <v>747</v>
      </c>
      <c r="AL178" s="31">
        <f t="shared" si="60"/>
        <v>58549</v>
      </c>
    </row>
    <row r="179" spans="1:38" x14ac:dyDescent="0.35">
      <c r="A179" s="42">
        <f>A176+1</f>
        <v>11</v>
      </c>
      <c r="B179" s="43" t="s">
        <v>161</v>
      </c>
      <c r="C179" s="12">
        <v>708</v>
      </c>
      <c r="D179" s="12">
        <v>232</v>
      </c>
      <c r="E179" s="12">
        <v>11755</v>
      </c>
      <c r="F179" s="12">
        <v>706</v>
      </c>
      <c r="G179" s="12">
        <v>231</v>
      </c>
      <c r="H179" s="12">
        <v>11822</v>
      </c>
      <c r="I179" s="12">
        <v>702</v>
      </c>
      <c r="J179" s="12">
        <v>230</v>
      </c>
      <c r="K179" s="12">
        <v>11594</v>
      </c>
      <c r="L179" s="12">
        <v>704</v>
      </c>
      <c r="M179" s="12">
        <v>230</v>
      </c>
      <c r="N179" s="12">
        <v>11559</v>
      </c>
      <c r="O179" s="12">
        <v>705</v>
      </c>
      <c r="P179" s="12">
        <v>232</v>
      </c>
      <c r="Q179" s="12">
        <v>11676</v>
      </c>
      <c r="R179" s="12">
        <v>709</v>
      </c>
      <c r="S179" s="12">
        <v>232</v>
      </c>
      <c r="T179" s="12">
        <v>11787</v>
      </c>
      <c r="U179" s="12">
        <v>706</v>
      </c>
      <c r="V179" s="12">
        <v>230</v>
      </c>
      <c r="W179" s="12">
        <v>11701</v>
      </c>
      <c r="X179" s="12">
        <v>705</v>
      </c>
      <c r="Y179" s="12">
        <v>232</v>
      </c>
      <c r="Z179" s="12">
        <v>11802</v>
      </c>
      <c r="AA179" s="12">
        <v>698</v>
      </c>
      <c r="AB179" s="12">
        <v>236</v>
      </c>
      <c r="AC179" s="12">
        <v>11897</v>
      </c>
      <c r="AD179" s="12">
        <v>702</v>
      </c>
      <c r="AE179" s="12">
        <v>237</v>
      </c>
      <c r="AF179" s="12">
        <v>11495</v>
      </c>
      <c r="AG179" s="12">
        <v>704</v>
      </c>
      <c r="AH179" s="12">
        <v>235</v>
      </c>
      <c r="AI179" s="12">
        <v>11420</v>
      </c>
      <c r="AJ179" s="12">
        <v>705</v>
      </c>
      <c r="AK179" s="12">
        <v>234</v>
      </c>
      <c r="AL179" s="12">
        <v>11584</v>
      </c>
    </row>
    <row r="180" spans="1:38" x14ac:dyDescent="0.35">
      <c r="A180" s="42">
        <f>A179+1</f>
        <v>12</v>
      </c>
      <c r="B180" s="43" t="s">
        <v>162</v>
      </c>
      <c r="C180" s="12">
        <v>1918</v>
      </c>
      <c r="D180" s="12">
        <v>457</v>
      </c>
      <c r="E180" s="12">
        <v>33469</v>
      </c>
      <c r="F180" s="12">
        <v>1921</v>
      </c>
      <c r="G180" s="12">
        <v>462</v>
      </c>
      <c r="H180" s="12">
        <v>33832</v>
      </c>
      <c r="I180" s="12">
        <v>1923</v>
      </c>
      <c r="J180" s="12">
        <v>462</v>
      </c>
      <c r="K180" s="12">
        <v>34684</v>
      </c>
      <c r="L180" s="12">
        <v>1924</v>
      </c>
      <c r="M180" s="12">
        <v>463</v>
      </c>
      <c r="N180" s="12">
        <v>32824</v>
      </c>
      <c r="O180" s="12">
        <v>1927</v>
      </c>
      <c r="P180" s="12">
        <v>464</v>
      </c>
      <c r="Q180" s="12">
        <v>33780</v>
      </c>
      <c r="R180" s="12">
        <v>1916</v>
      </c>
      <c r="S180" s="12">
        <v>463</v>
      </c>
      <c r="T180" s="12">
        <v>34212</v>
      </c>
      <c r="U180" s="12">
        <v>1924</v>
      </c>
      <c r="V180" s="12">
        <v>463</v>
      </c>
      <c r="W180" s="12">
        <v>34409</v>
      </c>
      <c r="X180" s="12">
        <v>1909</v>
      </c>
      <c r="Y180" s="12">
        <v>461</v>
      </c>
      <c r="Z180" s="12">
        <v>34127</v>
      </c>
      <c r="AA180" s="12">
        <v>1913</v>
      </c>
      <c r="AB180" s="12">
        <v>458</v>
      </c>
      <c r="AC180" s="12">
        <v>33625</v>
      </c>
      <c r="AD180" s="12">
        <v>1915</v>
      </c>
      <c r="AE180" s="12">
        <v>462</v>
      </c>
      <c r="AF180" s="12">
        <v>33000</v>
      </c>
      <c r="AG180" s="12">
        <v>1918</v>
      </c>
      <c r="AH180" s="12">
        <v>462</v>
      </c>
      <c r="AI180" s="12">
        <v>33607</v>
      </c>
      <c r="AJ180" s="12">
        <v>1918</v>
      </c>
      <c r="AK180" s="12">
        <v>460</v>
      </c>
      <c r="AL180" s="12">
        <v>34134</v>
      </c>
    </row>
    <row r="181" spans="1:38" x14ac:dyDescent="0.35">
      <c r="A181" s="42">
        <f>A180+1</f>
        <v>13</v>
      </c>
      <c r="B181" s="43" t="s">
        <v>163</v>
      </c>
      <c r="C181" s="12">
        <v>775</v>
      </c>
      <c r="D181" s="12">
        <v>263</v>
      </c>
      <c r="E181" s="12">
        <v>11214</v>
      </c>
      <c r="F181" s="12">
        <v>779</v>
      </c>
      <c r="G181" s="12">
        <v>262</v>
      </c>
      <c r="H181" s="12">
        <v>11168</v>
      </c>
      <c r="I181" s="12">
        <v>782</v>
      </c>
      <c r="J181" s="12">
        <v>263</v>
      </c>
      <c r="K181" s="12">
        <v>11108</v>
      </c>
      <c r="L181" s="12">
        <v>777</v>
      </c>
      <c r="M181" s="12">
        <v>263</v>
      </c>
      <c r="N181" s="12">
        <v>11200</v>
      </c>
      <c r="O181" s="12">
        <v>776</v>
      </c>
      <c r="P181" s="12">
        <v>262</v>
      </c>
      <c r="Q181" s="12">
        <v>11510</v>
      </c>
      <c r="R181" s="12">
        <v>772</v>
      </c>
      <c r="S181" s="12">
        <v>257</v>
      </c>
      <c r="T181" s="12">
        <v>11515</v>
      </c>
      <c r="U181" s="12">
        <v>771</v>
      </c>
      <c r="V181" s="12">
        <v>257</v>
      </c>
      <c r="W181" s="12">
        <v>11583</v>
      </c>
      <c r="X181" s="12">
        <v>776</v>
      </c>
      <c r="Y181" s="12">
        <v>257</v>
      </c>
      <c r="Z181" s="12">
        <v>11492</v>
      </c>
      <c r="AA181" s="12">
        <v>773</v>
      </c>
      <c r="AB181" s="12">
        <v>257</v>
      </c>
      <c r="AC181" s="12">
        <v>11460</v>
      </c>
      <c r="AD181" s="12">
        <v>768</v>
      </c>
      <c r="AE181" s="12">
        <v>257</v>
      </c>
      <c r="AF181" s="12">
        <v>11405</v>
      </c>
      <c r="AG181" s="12">
        <v>765</v>
      </c>
      <c r="AH181" s="12">
        <v>258</v>
      </c>
      <c r="AI181" s="12">
        <v>11356</v>
      </c>
      <c r="AJ181" s="12">
        <v>767</v>
      </c>
      <c r="AK181" s="12">
        <v>261</v>
      </c>
      <c r="AL181" s="12">
        <v>11433</v>
      </c>
    </row>
    <row r="182" spans="1:38" x14ac:dyDescent="0.35">
      <c r="A182" s="42"/>
      <c r="B182" s="43" t="s">
        <v>164</v>
      </c>
      <c r="C182" s="12">
        <v>1332</v>
      </c>
      <c r="D182" s="12">
        <v>217</v>
      </c>
      <c r="E182" s="12">
        <v>24767</v>
      </c>
      <c r="F182" s="12">
        <v>1343</v>
      </c>
      <c r="G182" s="12">
        <v>217</v>
      </c>
      <c r="H182" s="12">
        <v>25007</v>
      </c>
      <c r="I182" s="12">
        <v>1344</v>
      </c>
      <c r="J182" s="12">
        <v>216</v>
      </c>
      <c r="K182" s="12">
        <v>25242</v>
      </c>
      <c r="L182" s="12">
        <v>1343</v>
      </c>
      <c r="M182" s="12">
        <v>216</v>
      </c>
      <c r="N182" s="12">
        <v>25424</v>
      </c>
      <c r="O182" s="12">
        <v>1341</v>
      </c>
      <c r="P182" s="12">
        <v>214</v>
      </c>
      <c r="Q182" s="12">
        <v>25375</v>
      </c>
      <c r="R182" s="12">
        <v>1333</v>
      </c>
      <c r="S182" s="12">
        <v>215</v>
      </c>
      <c r="T182" s="12">
        <v>25461</v>
      </c>
      <c r="U182" s="12">
        <v>1335</v>
      </c>
      <c r="V182" s="12">
        <v>212</v>
      </c>
      <c r="W182" s="12">
        <v>25560</v>
      </c>
      <c r="X182" s="12">
        <v>1344</v>
      </c>
      <c r="Y182" s="12">
        <v>215</v>
      </c>
      <c r="Z182" s="12">
        <v>25652</v>
      </c>
      <c r="AA182" s="12">
        <v>1341</v>
      </c>
      <c r="AB182" s="12">
        <v>217</v>
      </c>
      <c r="AC182" s="12">
        <v>25521</v>
      </c>
      <c r="AD182" s="12">
        <v>1345</v>
      </c>
      <c r="AE182" s="12">
        <v>218</v>
      </c>
      <c r="AF182" s="12">
        <v>25355</v>
      </c>
      <c r="AG182" s="12">
        <v>1345</v>
      </c>
      <c r="AH182" s="12">
        <v>219</v>
      </c>
      <c r="AI182" s="12">
        <v>25462</v>
      </c>
      <c r="AJ182" s="12">
        <v>1350</v>
      </c>
      <c r="AK182" s="12">
        <v>218</v>
      </c>
      <c r="AL182" s="12">
        <v>25756</v>
      </c>
    </row>
    <row r="183" spans="1:38" x14ac:dyDescent="0.35">
      <c r="A183" s="42"/>
      <c r="B183" s="44" t="s">
        <v>165</v>
      </c>
      <c r="C183" s="31">
        <f t="shared" ref="C183:AL183" si="61">SUM(C181:C182)</f>
        <v>2107</v>
      </c>
      <c r="D183" s="31">
        <f t="shared" si="61"/>
        <v>480</v>
      </c>
      <c r="E183" s="31">
        <f t="shared" si="61"/>
        <v>35981</v>
      </c>
      <c r="F183" s="31">
        <f t="shared" si="61"/>
        <v>2122</v>
      </c>
      <c r="G183" s="31">
        <f t="shared" si="61"/>
        <v>479</v>
      </c>
      <c r="H183" s="31">
        <f t="shared" si="61"/>
        <v>36175</v>
      </c>
      <c r="I183" s="31">
        <f t="shared" si="61"/>
        <v>2126</v>
      </c>
      <c r="J183" s="31">
        <f t="shared" si="61"/>
        <v>479</v>
      </c>
      <c r="K183" s="31">
        <f t="shared" si="61"/>
        <v>36350</v>
      </c>
      <c r="L183" s="31">
        <f t="shared" si="61"/>
        <v>2120</v>
      </c>
      <c r="M183" s="31">
        <f t="shared" si="61"/>
        <v>479</v>
      </c>
      <c r="N183" s="31">
        <f t="shared" si="61"/>
        <v>36624</v>
      </c>
      <c r="O183" s="31">
        <f t="shared" si="61"/>
        <v>2117</v>
      </c>
      <c r="P183" s="31">
        <f t="shared" si="61"/>
        <v>476</v>
      </c>
      <c r="Q183" s="31">
        <f t="shared" si="61"/>
        <v>36885</v>
      </c>
      <c r="R183" s="31">
        <f t="shared" si="61"/>
        <v>2105</v>
      </c>
      <c r="S183" s="31">
        <f t="shared" si="61"/>
        <v>472</v>
      </c>
      <c r="T183" s="31">
        <f t="shared" si="61"/>
        <v>36976</v>
      </c>
      <c r="U183" s="31">
        <f t="shared" si="61"/>
        <v>2106</v>
      </c>
      <c r="V183" s="31">
        <f t="shared" si="61"/>
        <v>469</v>
      </c>
      <c r="W183" s="31">
        <f t="shared" si="61"/>
        <v>37143</v>
      </c>
      <c r="X183" s="31">
        <f t="shared" si="61"/>
        <v>2120</v>
      </c>
      <c r="Y183" s="31">
        <f t="shared" si="61"/>
        <v>472</v>
      </c>
      <c r="Z183" s="31">
        <f t="shared" si="61"/>
        <v>37144</v>
      </c>
      <c r="AA183" s="31">
        <f t="shared" si="61"/>
        <v>2114</v>
      </c>
      <c r="AB183" s="31">
        <f t="shared" si="61"/>
        <v>474</v>
      </c>
      <c r="AC183" s="31">
        <f t="shared" si="61"/>
        <v>36981</v>
      </c>
      <c r="AD183" s="31">
        <f t="shared" si="61"/>
        <v>2113</v>
      </c>
      <c r="AE183" s="31">
        <f t="shared" si="61"/>
        <v>475</v>
      </c>
      <c r="AF183" s="31">
        <f t="shared" si="61"/>
        <v>36760</v>
      </c>
      <c r="AG183" s="31">
        <f t="shared" si="61"/>
        <v>2110</v>
      </c>
      <c r="AH183" s="31">
        <f t="shared" si="61"/>
        <v>477</v>
      </c>
      <c r="AI183" s="31">
        <f t="shared" si="61"/>
        <v>36818</v>
      </c>
      <c r="AJ183" s="31">
        <f t="shared" si="61"/>
        <v>2117</v>
      </c>
      <c r="AK183" s="31">
        <f t="shared" si="61"/>
        <v>479</v>
      </c>
      <c r="AL183" s="31">
        <f t="shared" si="61"/>
        <v>37189</v>
      </c>
    </row>
    <row r="184" spans="1:38" x14ac:dyDescent="0.35">
      <c r="A184" s="42">
        <f>A181+1</f>
        <v>14</v>
      </c>
      <c r="B184" s="43" t="s">
        <v>166</v>
      </c>
      <c r="C184" s="12">
        <v>1137</v>
      </c>
      <c r="D184" s="12">
        <v>514</v>
      </c>
      <c r="E184" s="12">
        <v>19381</v>
      </c>
      <c r="F184" s="12">
        <v>1142</v>
      </c>
      <c r="G184" s="12">
        <v>511</v>
      </c>
      <c r="H184" s="12">
        <v>19631</v>
      </c>
      <c r="I184" s="12">
        <v>1153</v>
      </c>
      <c r="J184" s="12">
        <v>512</v>
      </c>
      <c r="K184" s="12">
        <v>19730</v>
      </c>
      <c r="L184" s="12">
        <v>1155</v>
      </c>
      <c r="M184" s="12">
        <v>513</v>
      </c>
      <c r="N184" s="12">
        <v>19628</v>
      </c>
      <c r="O184" s="12">
        <v>1155</v>
      </c>
      <c r="P184" s="12">
        <v>514</v>
      </c>
      <c r="Q184" s="12">
        <v>19965</v>
      </c>
      <c r="R184" s="12">
        <v>1159</v>
      </c>
      <c r="S184" s="12">
        <v>511</v>
      </c>
      <c r="T184" s="12">
        <v>20164</v>
      </c>
      <c r="U184" s="12">
        <v>1162</v>
      </c>
      <c r="V184" s="12">
        <v>512</v>
      </c>
      <c r="W184" s="12">
        <v>20314</v>
      </c>
      <c r="X184" s="12">
        <v>1160</v>
      </c>
      <c r="Y184" s="12">
        <v>511</v>
      </c>
      <c r="Z184" s="12">
        <v>20358</v>
      </c>
      <c r="AA184" s="12">
        <v>1163</v>
      </c>
      <c r="AB184" s="12">
        <v>511</v>
      </c>
      <c r="AC184" s="12">
        <v>20385</v>
      </c>
      <c r="AD184" s="12">
        <v>1165</v>
      </c>
      <c r="AE184" s="12">
        <v>512</v>
      </c>
      <c r="AF184" s="12">
        <v>19606</v>
      </c>
      <c r="AG184" s="12">
        <v>1162</v>
      </c>
      <c r="AH184" s="12">
        <v>508</v>
      </c>
      <c r="AI184" s="12">
        <v>19802</v>
      </c>
      <c r="AJ184" s="12">
        <v>1162</v>
      </c>
      <c r="AK184" s="12">
        <v>496</v>
      </c>
      <c r="AL184" s="12">
        <v>19865</v>
      </c>
    </row>
    <row r="185" spans="1:38" x14ac:dyDescent="0.35">
      <c r="A185" s="42">
        <f>A184+1</f>
        <v>15</v>
      </c>
      <c r="B185" s="43" t="s">
        <v>167</v>
      </c>
      <c r="C185" s="12">
        <v>2828</v>
      </c>
      <c r="D185" s="12">
        <v>581</v>
      </c>
      <c r="E185" s="12">
        <v>57872</v>
      </c>
      <c r="F185" s="12">
        <v>2848</v>
      </c>
      <c r="G185" s="12">
        <v>580</v>
      </c>
      <c r="H185" s="12">
        <v>57944</v>
      </c>
      <c r="I185" s="12">
        <v>2850</v>
      </c>
      <c r="J185" s="12">
        <v>584</v>
      </c>
      <c r="K185" s="12">
        <v>57883</v>
      </c>
      <c r="L185" s="12">
        <v>2858</v>
      </c>
      <c r="M185" s="12">
        <v>592</v>
      </c>
      <c r="N185" s="12">
        <v>57104</v>
      </c>
      <c r="O185" s="12">
        <v>2864</v>
      </c>
      <c r="P185" s="12">
        <v>592</v>
      </c>
      <c r="Q185" s="12">
        <v>58317</v>
      </c>
      <c r="R185" s="12">
        <v>2857</v>
      </c>
      <c r="S185" s="12">
        <v>591</v>
      </c>
      <c r="T185" s="12">
        <v>59163</v>
      </c>
      <c r="U185" s="12">
        <v>2841</v>
      </c>
      <c r="V185" s="12">
        <v>591</v>
      </c>
      <c r="W185" s="12">
        <v>59137</v>
      </c>
      <c r="X185" s="12">
        <v>2834</v>
      </c>
      <c r="Y185" s="12">
        <v>589</v>
      </c>
      <c r="Z185" s="12">
        <v>58799</v>
      </c>
      <c r="AA185" s="12">
        <v>2829</v>
      </c>
      <c r="AB185" s="12">
        <v>583</v>
      </c>
      <c r="AC185" s="12">
        <v>58484</v>
      </c>
      <c r="AD185" s="12">
        <v>2835</v>
      </c>
      <c r="AE185" s="12">
        <v>585</v>
      </c>
      <c r="AF185" s="12">
        <v>57688</v>
      </c>
      <c r="AG185" s="12">
        <v>2840</v>
      </c>
      <c r="AH185" s="12">
        <v>585</v>
      </c>
      <c r="AI185" s="12">
        <v>58458</v>
      </c>
      <c r="AJ185" s="12">
        <v>2833</v>
      </c>
      <c r="AK185" s="12">
        <v>589</v>
      </c>
      <c r="AL185" s="12">
        <v>58764</v>
      </c>
    </row>
    <row r="186" spans="1:38" x14ac:dyDescent="0.35">
      <c r="A186" s="42"/>
      <c r="B186" s="43" t="s">
        <v>168</v>
      </c>
      <c r="C186" s="12">
        <v>380</v>
      </c>
      <c r="D186" s="12">
        <v>122</v>
      </c>
      <c r="E186" s="12">
        <v>6654</v>
      </c>
      <c r="F186" s="12">
        <v>376</v>
      </c>
      <c r="G186" s="12">
        <v>122</v>
      </c>
      <c r="H186" s="12">
        <v>6779</v>
      </c>
      <c r="I186" s="12">
        <v>380</v>
      </c>
      <c r="J186" s="12">
        <v>122</v>
      </c>
      <c r="K186" s="12">
        <v>6882</v>
      </c>
      <c r="L186" s="12">
        <v>381</v>
      </c>
      <c r="M186" s="12">
        <v>122</v>
      </c>
      <c r="N186" s="12">
        <v>6974</v>
      </c>
      <c r="O186" s="12">
        <v>384</v>
      </c>
      <c r="P186" s="12">
        <v>122</v>
      </c>
      <c r="Q186" s="12">
        <v>6793</v>
      </c>
      <c r="R186" s="12">
        <v>385</v>
      </c>
      <c r="S186" s="12">
        <v>120</v>
      </c>
      <c r="T186" s="12">
        <v>6695</v>
      </c>
      <c r="U186" s="12">
        <v>381</v>
      </c>
      <c r="V186" s="12">
        <v>120</v>
      </c>
      <c r="W186" s="12">
        <v>6684</v>
      </c>
      <c r="X186" s="12">
        <v>381</v>
      </c>
      <c r="Y186" s="12">
        <v>120</v>
      </c>
      <c r="Z186" s="12">
        <v>6687</v>
      </c>
      <c r="AA186" s="12">
        <v>378</v>
      </c>
      <c r="AB186" s="12">
        <v>122</v>
      </c>
      <c r="AC186" s="12">
        <v>6661</v>
      </c>
      <c r="AD186" s="12">
        <v>381</v>
      </c>
      <c r="AE186" s="12">
        <v>123</v>
      </c>
      <c r="AF186" s="12">
        <v>6501</v>
      </c>
      <c r="AG186" s="12">
        <v>382</v>
      </c>
      <c r="AH186" s="12">
        <v>124</v>
      </c>
      <c r="AI186" s="12">
        <v>6436</v>
      </c>
      <c r="AJ186" s="12">
        <v>384</v>
      </c>
      <c r="AK186" s="12">
        <v>123</v>
      </c>
      <c r="AL186" s="12">
        <v>6568</v>
      </c>
    </row>
    <row r="187" spans="1:38" ht="19.5" customHeight="1" x14ac:dyDescent="0.35">
      <c r="A187" s="42"/>
      <c r="B187" s="44" t="s">
        <v>169</v>
      </c>
      <c r="C187" s="31">
        <f t="shared" ref="C187:AL187" si="62">SUM(C185:C186)</f>
        <v>3208</v>
      </c>
      <c r="D187" s="31">
        <f t="shared" si="62"/>
        <v>703</v>
      </c>
      <c r="E187" s="31">
        <f t="shared" si="62"/>
        <v>64526</v>
      </c>
      <c r="F187" s="31">
        <f t="shared" si="62"/>
        <v>3224</v>
      </c>
      <c r="G187" s="31">
        <f t="shared" si="62"/>
        <v>702</v>
      </c>
      <c r="H187" s="31">
        <f t="shared" si="62"/>
        <v>64723</v>
      </c>
      <c r="I187" s="31">
        <f t="shared" si="62"/>
        <v>3230</v>
      </c>
      <c r="J187" s="31">
        <f t="shared" si="62"/>
        <v>706</v>
      </c>
      <c r="K187" s="31">
        <f t="shared" si="62"/>
        <v>64765</v>
      </c>
      <c r="L187" s="31">
        <f t="shared" si="62"/>
        <v>3239</v>
      </c>
      <c r="M187" s="31">
        <f t="shared" si="62"/>
        <v>714</v>
      </c>
      <c r="N187" s="31">
        <f t="shared" si="62"/>
        <v>64078</v>
      </c>
      <c r="O187" s="31">
        <f t="shared" si="62"/>
        <v>3248</v>
      </c>
      <c r="P187" s="31">
        <f t="shared" si="62"/>
        <v>714</v>
      </c>
      <c r="Q187" s="31">
        <f t="shared" si="62"/>
        <v>65110</v>
      </c>
      <c r="R187" s="31">
        <f t="shared" si="62"/>
        <v>3242</v>
      </c>
      <c r="S187" s="31">
        <f t="shared" si="62"/>
        <v>711</v>
      </c>
      <c r="T187" s="31">
        <f t="shared" si="62"/>
        <v>65858</v>
      </c>
      <c r="U187" s="31">
        <f t="shared" si="62"/>
        <v>3222</v>
      </c>
      <c r="V187" s="31">
        <f t="shared" si="62"/>
        <v>711</v>
      </c>
      <c r="W187" s="31">
        <f t="shared" si="62"/>
        <v>65821</v>
      </c>
      <c r="X187" s="31">
        <f t="shared" si="62"/>
        <v>3215</v>
      </c>
      <c r="Y187" s="31">
        <f t="shared" si="62"/>
        <v>709</v>
      </c>
      <c r="Z187" s="31">
        <f t="shared" si="62"/>
        <v>65486</v>
      </c>
      <c r="AA187" s="31">
        <f t="shared" si="62"/>
        <v>3207</v>
      </c>
      <c r="AB187" s="31">
        <f t="shared" si="62"/>
        <v>705</v>
      </c>
      <c r="AC187" s="31">
        <f t="shared" si="62"/>
        <v>65145</v>
      </c>
      <c r="AD187" s="31">
        <f t="shared" si="62"/>
        <v>3216</v>
      </c>
      <c r="AE187" s="31">
        <f t="shared" si="62"/>
        <v>708</v>
      </c>
      <c r="AF187" s="31">
        <f t="shared" si="62"/>
        <v>64189</v>
      </c>
      <c r="AG187" s="31">
        <f t="shared" si="62"/>
        <v>3222</v>
      </c>
      <c r="AH187" s="31">
        <f t="shared" si="62"/>
        <v>709</v>
      </c>
      <c r="AI187" s="31">
        <f t="shared" si="62"/>
        <v>64894</v>
      </c>
      <c r="AJ187" s="31">
        <f t="shared" si="62"/>
        <v>3217</v>
      </c>
      <c r="AK187" s="31">
        <f t="shared" si="62"/>
        <v>712</v>
      </c>
      <c r="AL187" s="31">
        <f t="shared" si="62"/>
        <v>65332</v>
      </c>
    </row>
    <row r="188" spans="1:38" x14ac:dyDescent="0.35">
      <c r="A188" s="42">
        <f>A185+1</f>
        <v>16</v>
      </c>
      <c r="B188" s="43" t="s">
        <v>170</v>
      </c>
      <c r="C188" s="12">
        <v>1368</v>
      </c>
      <c r="D188" s="12">
        <v>384</v>
      </c>
      <c r="E188" s="12">
        <v>20921</v>
      </c>
      <c r="F188" s="12">
        <v>1369</v>
      </c>
      <c r="G188" s="12">
        <v>384</v>
      </c>
      <c r="H188" s="12">
        <v>21069</v>
      </c>
      <c r="I188" s="12">
        <v>1373</v>
      </c>
      <c r="J188" s="12">
        <v>385</v>
      </c>
      <c r="K188" s="12">
        <v>21126</v>
      </c>
      <c r="L188" s="12">
        <v>1374</v>
      </c>
      <c r="M188" s="12">
        <v>383</v>
      </c>
      <c r="N188" s="12">
        <v>21250</v>
      </c>
      <c r="O188" s="12">
        <v>1374</v>
      </c>
      <c r="P188" s="12">
        <v>388</v>
      </c>
      <c r="Q188" s="12">
        <v>22521</v>
      </c>
      <c r="R188" s="12">
        <v>1371</v>
      </c>
      <c r="S188" s="12">
        <v>389</v>
      </c>
      <c r="T188" s="12">
        <v>22918</v>
      </c>
      <c r="U188" s="12">
        <v>1376</v>
      </c>
      <c r="V188" s="12">
        <v>389</v>
      </c>
      <c r="W188" s="12">
        <v>23164</v>
      </c>
      <c r="X188" s="12">
        <v>1374</v>
      </c>
      <c r="Y188" s="12">
        <v>389</v>
      </c>
      <c r="Z188" s="12">
        <v>23239</v>
      </c>
      <c r="AA188" s="12">
        <v>1366</v>
      </c>
      <c r="AB188" s="12">
        <v>389</v>
      </c>
      <c r="AC188" s="12">
        <v>23151</v>
      </c>
      <c r="AD188" s="12">
        <v>1359</v>
      </c>
      <c r="AE188" s="12">
        <v>388</v>
      </c>
      <c r="AF188" s="12">
        <v>22651</v>
      </c>
      <c r="AG188" s="12">
        <v>1363</v>
      </c>
      <c r="AH188" s="12">
        <v>387</v>
      </c>
      <c r="AI188" s="12">
        <v>23095</v>
      </c>
      <c r="AJ188" s="12">
        <v>1367</v>
      </c>
      <c r="AK188" s="12">
        <v>381</v>
      </c>
      <c r="AL188" s="12">
        <v>23175</v>
      </c>
    </row>
    <row r="189" spans="1:38" x14ac:dyDescent="0.35">
      <c r="A189" s="42">
        <f>A188+1</f>
        <v>17</v>
      </c>
      <c r="B189" s="43" t="s">
        <v>171</v>
      </c>
      <c r="C189" s="12">
        <v>1429</v>
      </c>
      <c r="D189" s="12">
        <v>434</v>
      </c>
      <c r="E189" s="12">
        <v>36930</v>
      </c>
      <c r="F189" s="12">
        <v>1422</v>
      </c>
      <c r="G189" s="12">
        <v>434</v>
      </c>
      <c r="H189" s="12">
        <v>36967</v>
      </c>
      <c r="I189" s="12">
        <v>1431</v>
      </c>
      <c r="J189" s="12">
        <v>439</v>
      </c>
      <c r="K189" s="12">
        <v>35742</v>
      </c>
      <c r="L189" s="12">
        <v>1441</v>
      </c>
      <c r="M189" s="12">
        <v>439</v>
      </c>
      <c r="N189" s="12">
        <v>36229</v>
      </c>
      <c r="O189" s="12">
        <v>1445</v>
      </c>
      <c r="P189" s="12">
        <v>439</v>
      </c>
      <c r="Q189" s="12">
        <v>36616</v>
      </c>
      <c r="R189" s="12">
        <v>1442</v>
      </c>
      <c r="S189" s="12">
        <v>437</v>
      </c>
      <c r="T189" s="12">
        <v>36587</v>
      </c>
      <c r="U189" s="12">
        <v>1442</v>
      </c>
      <c r="V189" s="12">
        <v>434</v>
      </c>
      <c r="W189" s="12">
        <v>36842</v>
      </c>
      <c r="X189" s="12">
        <v>1439</v>
      </c>
      <c r="Y189" s="12">
        <v>435</v>
      </c>
      <c r="Z189" s="12">
        <v>36859</v>
      </c>
      <c r="AA189" s="12">
        <v>1433</v>
      </c>
      <c r="AB189" s="12">
        <v>431</v>
      </c>
      <c r="AC189" s="12">
        <v>36797</v>
      </c>
      <c r="AD189" s="12">
        <v>1438</v>
      </c>
      <c r="AE189" s="12">
        <v>433</v>
      </c>
      <c r="AF189" s="12">
        <v>36184</v>
      </c>
      <c r="AG189" s="12">
        <v>1446</v>
      </c>
      <c r="AH189" s="12">
        <v>434</v>
      </c>
      <c r="AI189" s="12">
        <v>36128</v>
      </c>
      <c r="AJ189" s="12">
        <v>1442</v>
      </c>
      <c r="AK189" s="12">
        <v>431</v>
      </c>
      <c r="AL189" s="12">
        <v>36048</v>
      </c>
    </row>
    <row r="190" spans="1:38" x14ac:dyDescent="0.35">
      <c r="A190" s="21"/>
      <c r="B190" s="11" t="s">
        <v>172</v>
      </c>
      <c r="C190" s="13">
        <v>607</v>
      </c>
      <c r="D190" s="63">
        <v>180</v>
      </c>
      <c r="E190" s="53">
        <v>7175</v>
      </c>
      <c r="F190" s="13">
        <v>606</v>
      </c>
      <c r="G190" s="63">
        <v>181</v>
      </c>
      <c r="H190" s="53">
        <v>7156</v>
      </c>
      <c r="I190" s="13">
        <v>606</v>
      </c>
      <c r="J190" s="63">
        <v>181</v>
      </c>
      <c r="K190" s="53">
        <v>7211</v>
      </c>
      <c r="L190" s="13">
        <v>610</v>
      </c>
      <c r="M190" s="63">
        <v>182</v>
      </c>
      <c r="N190" s="53">
        <v>7242</v>
      </c>
      <c r="O190" s="13">
        <v>609</v>
      </c>
      <c r="P190" s="63">
        <v>183</v>
      </c>
      <c r="Q190" s="53">
        <v>7178</v>
      </c>
      <c r="R190" s="13">
        <v>612</v>
      </c>
      <c r="S190" s="63">
        <v>184</v>
      </c>
      <c r="T190" s="53">
        <v>7274</v>
      </c>
      <c r="U190" s="13">
        <v>606</v>
      </c>
      <c r="V190" s="63">
        <v>184</v>
      </c>
      <c r="W190" s="53">
        <v>7303</v>
      </c>
      <c r="X190" s="13">
        <v>603</v>
      </c>
      <c r="Y190" s="63">
        <v>183</v>
      </c>
      <c r="Z190" s="53">
        <v>7306</v>
      </c>
      <c r="AA190" s="13">
        <v>604</v>
      </c>
      <c r="AB190" s="63">
        <v>182</v>
      </c>
      <c r="AC190" s="53">
        <v>7298</v>
      </c>
      <c r="AD190" s="13">
        <v>608</v>
      </c>
      <c r="AE190" s="63">
        <v>183</v>
      </c>
      <c r="AF190" s="53">
        <v>7164</v>
      </c>
      <c r="AG190" s="13">
        <v>608</v>
      </c>
      <c r="AH190" s="63">
        <v>182</v>
      </c>
      <c r="AI190" s="53">
        <v>7233</v>
      </c>
      <c r="AJ190" s="13">
        <v>614</v>
      </c>
      <c r="AK190" s="63">
        <v>183</v>
      </c>
      <c r="AL190" s="53">
        <v>7208</v>
      </c>
    </row>
    <row r="191" spans="1:38" x14ac:dyDescent="0.35">
      <c r="A191" s="65"/>
      <c r="B191" s="48" t="s">
        <v>173</v>
      </c>
      <c r="C191" s="66">
        <f t="shared" ref="C191:AL191" si="63">SUM(C189:C190)</f>
        <v>2036</v>
      </c>
      <c r="D191" s="66">
        <f t="shared" si="63"/>
        <v>614</v>
      </c>
      <c r="E191" s="66">
        <f t="shared" si="63"/>
        <v>44105</v>
      </c>
      <c r="F191" s="66">
        <f t="shared" si="63"/>
        <v>2028</v>
      </c>
      <c r="G191" s="66">
        <f t="shared" si="63"/>
        <v>615</v>
      </c>
      <c r="H191" s="66">
        <f t="shared" si="63"/>
        <v>44123</v>
      </c>
      <c r="I191" s="66">
        <f t="shared" si="63"/>
        <v>2037</v>
      </c>
      <c r="J191" s="66">
        <f t="shared" si="63"/>
        <v>620</v>
      </c>
      <c r="K191" s="66">
        <f t="shared" si="63"/>
        <v>42953</v>
      </c>
      <c r="L191" s="66">
        <f t="shared" si="63"/>
        <v>2051</v>
      </c>
      <c r="M191" s="66">
        <f t="shared" si="63"/>
        <v>621</v>
      </c>
      <c r="N191" s="66">
        <f t="shared" si="63"/>
        <v>43471</v>
      </c>
      <c r="O191" s="66">
        <f t="shared" si="63"/>
        <v>2054</v>
      </c>
      <c r="P191" s="66">
        <f t="shared" si="63"/>
        <v>622</v>
      </c>
      <c r="Q191" s="66">
        <f t="shared" si="63"/>
        <v>43794</v>
      </c>
      <c r="R191" s="66">
        <f t="shared" si="63"/>
        <v>2054</v>
      </c>
      <c r="S191" s="66">
        <f t="shared" si="63"/>
        <v>621</v>
      </c>
      <c r="T191" s="66">
        <f t="shared" si="63"/>
        <v>43861</v>
      </c>
      <c r="U191" s="66">
        <f t="shared" si="63"/>
        <v>2048</v>
      </c>
      <c r="V191" s="66">
        <f t="shared" si="63"/>
        <v>618</v>
      </c>
      <c r="W191" s="66">
        <f t="shared" si="63"/>
        <v>44145</v>
      </c>
      <c r="X191" s="66">
        <f t="shared" si="63"/>
        <v>2042</v>
      </c>
      <c r="Y191" s="66">
        <f t="shared" si="63"/>
        <v>618</v>
      </c>
      <c r="Z191" s="66">
        <f t="shared" si="63"/>
        <v>44165</v>
      </c>
      <c r="AA191" s="66">
        <f t="shared" si="63"/>
        <v>2037</v>
      </c>
      <c r="AB191" s="66">
        <f t="shared" si="63"/>
        <v>613</v>
      </c>
      <c r="AC191" s="66">
        <f t="shared" si="63"/>
        <v>44095</v>
      </c>
      <c r="AD191" s="66">
        <f t="shared" si="63"/>
        <v>2046</v>
      </c>
      <c r="AE191" s="66">
        <f t="shared" si="63"/>
        <v>616</v>
      </c>
      <c r="AF191" s="66">
        <f t="shared" si="63"/>
        <v>43348</v>
      </c>
      <c r="AG191" s="66">
        <f t="shared" si="63"/>
        <v>2054</v>
      </c>
      <c r="AH191" s="66">
        <f t="shared" si="63"/>
        <v>616</v>
      </c>
      <c r="AI191" s="66">
        <f t="shared" si="63"/>
        <v>43361</v>
      </c>
      <c r="AJ191" s="66">
        <f t="shared" si="63"/>
        <v>2056</v>
      </c>
      <c r="AK191" s="66">
        <f t="shared" si="63"/>
        <v>614</v>
      </c>
      <c r="AL191" s="66">
        <f t="shared" si="63"/>
        <v>43256</v>
      </c>
    </row>
    <row r="192" spans="1:38" ht="21.75" thickBot="1" x14ac:dyDescent="0.4">
      <c r="A192" s="58" t="s">
        <v>174</v>
      </c>
      <c r="B192" s="58"/>
      <c r="C192" s="67">
        <f t="shared" ref="C192:AL192" si="64">C196+C199+C200+C203+C206+C207+C208+C212+C213+C216+C217+C218+C219+C220</f>
        <v>49573</v>
      </c>
      <c r="D192" s="67">
        <f t="shared" si="64"/>
        <v>8434</v>
      </c>
      <c r="E192" s="67">
        <f t="shared" si="64"/>
        <v>839422</v>
      </c>
      <c r="F192" s="67">
        <f t="shared" si="64"/>
        <v>49859</v>
      </c>
      <c r="G192" s="67">
        <f t="shared" si="64"/>
        <v>8469</v>
      </c>
      <c r="H192" s="67">
        <f t="shared" si="64"/>
        <v>844346</v>
      </c>
      <c r="I192" s="67">
        <f t="shared" si="64"/>
        <v>50066</v>
      </c>
      <c r="J192" s="67">
        <f t="shared" si="64"/>
        <v>8468</v>
      </c>
      <c r="K192" s="67">
        <f t="shared" si="64"/>
        <v>847355</v>
      </c>
      <c r="L192" s="67">
        <f t="shared" si="64"/>
        <v>50236</v>
      </c>
      <c r="M192" s="67">
        <f t="shared" si="64"/>
        <v>8473</v>
      </c>
      <c r="N192" s="67">
        <f t="shared" si="64"/>
        <v>846826</v>
      </c>
      <c r="O192" s="67">
        <f t="shared" si="64"/>
        <v>50425</v>
      </c>
      <c r="P192" s="67">
        <f t="shared" si="64"/>
        <v>8493</v>
      </c>
      <c r="Q192" s="67">
        <f t="shared" si="64"/>
        <v>852215</v>
      </c>
      <c r="R192" s="67">
        <f t="shared" si="64"/>
        <v>50492</v>
      </c>
      <c r="S192" s="67">
        <f t="shared" si="64"/>
        <v>8507</v>
      </c>
      <c r="T192" s="67">
        <f t="shared" si="64"/>
        <v>856614</v>
      </c>
      <c r="U192" s="67">
        <f t="shared" si="64"/>
        <v>50680</v>
      </c>
      <c r="V192" s="67">
        <f t="shared" si="64"/>
        <v>8522</v>
      </c>
      <c r="W192" s="67">
        <f t="shared" si="64"/>
        <v>859842</v>
      </c>
      <c r="X192" s="67">
        <f t="shared" si="64"/>
        <v>50864</v>
      </c>
      <c r="Y192" s="67">
        <f t="shared" si="64"/>
        <v>8525</v>
      </c>
      <c r="Z192" s="67">
        <f t="shared" si="64"/>
        <v>864210</v>
      </c>
      <c r="AA192" s="67">
        <f t="shared" si="64"/>
        <v>50957</v>
      </c>
      <c r="AB192" s="67">
        <f t="shared" si="64"/>
        <v>8529</v>
      </c>
      <c r="AC192" s="67">
        <f t="shared" si="64"/>
        <v>865169</v>
      </c>
      <c r="AD192" s="67">
        <f t="shared" si="64"/>
        <v>51131</v>
      </c>
      <c r="AE192" s="67">
        <f t="shared" si="64"/>
        <v>8581</v>
      </c>
      <c r="AF192" s="67">
        <f t="shared" si="64"/>
        <v>859801</v>
      </c>
      <c r="AG192" s="67">
        <f t="shared" si="64"/>
        <v>51367</v>
      </c>
      <c r="AH192" s="67">
        <f t="shared" si="64"/>
        <v>8616</v>
      </c>
      <c r="AI192" s="67">
        <f t="shared" si="64"/>
        <v>868480</v>
      </c>
      <c r="AJ192" s="67">
        <f t="shared" si="64"/>
        <v>51508</v>
      </c>
      <c r="AK192" s="67">
        <f t="shared" si="64"/>
        <v>8631</v>
      </c>
      <c r="AL192" s="67">
        <f t="shared" si="64"/>
        <v>873159</v>
      </c>
    </row>
    <row r="193" spans="1:38" ht="21.75" thickTop="1" x14ac:dyDescent="0.35">
      <c r="A193" s="42">
        <v>1</v>
      </c>
      <c r="B193" s="43" t="s">
        <v>175</v>
      </c>
      <c r="C193" s="27">
        <v>2322</v>
      </c>
      <c r="D193" s="27">
        <v>650</v>
      </c>
      <c r="E193" s="27">
        <v>40072</v>
      </c>
      <c r="F193" s="27">
        <v>2324</v>
      </c>
      <c r="G193" s="27">
        <v>650</v>
      </c>
      <c r="H193" s="27">
        <v>40231</v>
      </c>
      <c r="I193" s="27">
        <v>2334</v>
      </c>
      <c r="J193" s="27">
        <v>652</v>
      </c>
      <c r="K193" s="27">
        <v>40100</v>
      </c>
      <c r="L193" s="27">
        <v>2336</v>
      </c>
      <c r="M193" s="27">
        <v>654</v>
      </c>
      <c r="N193" s="27">
        <v>39849</v>
      </c>
      <c r="O193" s="27">
        <v>2335</v>
      </c>
      <c r="P193" s="27">
        <v>655</v>
      </c>
      <c r="Q193" s="27">
        <v>40583</v>
      </c>
      <c r="R193" s="27">
        <v>2335</v>
      </c>
      <c r="S193" s="27">
        <v>659</v>
      </c>
      <c r="T193" s="27">
        <v>41310</v>
      </c>
      <c r="U193" s="27">
        <v>2341</v>
      </c>
      <c r="V193" s="27">
        <v>655</v>
      </c>
      <c r="W193" s="27">
        <v>41366</v>
      </c>
      <c r="X193" s="27">
        <v>2341</v>
      </c>
      <c r="Y193" s="27">
        <v>656</v>
      </c>
      <c r="Z193" s="27">
        <v>41313</v>
      </c>
      <c r="AA193" s="27">
        <v>2348</v>
      </c>
      <c r="AB193" s="27">
        <v>658</v>
      </c>
      <c r="AC193" s="27">
        <v>41102</v>
      </c>
      <c r="AD193" s="27">
        <v>2348</v>
      </c>
      <c r="AE193" s="27">
        <v>661</v>
      </c>
      <c r="AF193" s="27">
        <v>40581</v>
      </c>
      <c r="AG193" s="27">
        <v>2357</v>
      </c>
      <c r="AH193" s="27">
        <v>662</v>
      </c>
      <c r="AI193" s="27">
        <v>40681</v>
      </c>
      <c r="AJ193" s="27">
        <v>2366</v>
      </c>
      <c r="AK193" s="27">
        <v>666</v>
      </c>
      <c r="AL193" s="27">
        <v>40996</v>
      </c>
    </row>
    <row r="194" spans="1:38" x14ac:dyDescent="0.35">
      <c r="A194" s="42"/>
      <c r="B194" s="43" t="s">
        <v>176</v>
      </c>
      <c r="C194" s="12">
        <v>950</v>
      </c>
      <c r="D194" s="12">
        <v>256</v>
      </c>
      <c r="E194" s="12">
        <v>20967</v>
      </c>
      <c r="F194" s="12">
        <v>948</v>
      </c>
      <c r="G194" s="12">
        <v>257</v>
      </c>
      <c r="H194" s="12">
        <v>20969</v>
      </c>
      <c r="I194" s="12">
        <v>940</v>
      </c>
      <c r="J194" s="12">
        <v>256</v>
      </c>
      <c r="K194" s="12">
        <v>20934</v>
      </c>
      <c r="L194" s="12">
        <v>943</v>
      </c>
      <c r="M194" s="12">
        <v>257</v>
      </c>
      <c r="N194" s="12">
        <v>20809</v>
      </c>
      <c r="O194" s="12">
        <v>949</v>
      </c>
      <c r="P194" s="12">
        <v>260</v>
      </c>
      <c r="Q194" s="12">
        <v>20965</v>
      </c>
      <c r="R194" s="12">
        <v>960</v>
      </c>
      <c r="S194" s="12">
        <v>261</v>
      </c>
      <c r="T194" s="12">
        <v>20958</v>
      </c>
      <c r="U194" s="12">
        <v>962</v>
      </c>
      <c r="V194" s="12">
        <v>258</v>
      </c>
      <c r="W194" s="12">
        <v>20952</v>
      </c>
      <c r="X194" s="12">
        <v>963</v>
      </c>
      <c r="Y194" s="12">
        <v>259</v>
      </c>
      <c r="Z194" s="12">
        <v>20911</v>
      </c>
      <c r="AA194" s="12">
        <v>960</v>
      </c>
      <c r="AB194" s="12">
        <v>261</v>
      </c>
      <c r="AC194" s="12">
        <v>20842</v>
      </c>
      <c r="AD194" s="12">
        <v>955</v>
      </c>
      <c r="AE194" s="12">
        <v>262</v>
      </c>
      <c r="AF194" s="12">
        <v>20468</v>
      </c>
      <c r="AG194" s="12">
        <v>947</v>
      </c>
      <c r="AH194" s="12">
        <v>262</v>
      </c>
      <c r="AI194" s="12">
        <v>20575</v>
      </c>
      <c r="AJ194" s="12">
        <v>947</v>
      </c>
      <c r="AK194" s="12">
        <v>258</v>
      </c>
      <c r="AL194" s="12">
        <v>20550</v>
      </c>
    </row>
    <row r="195" spans="1:38" x14ac:dyDescent="0.35">
      <c r="A195" s="42"/>
      <c r="B195" s="43" t="s">
        <v>177</v>
      </c>
      <c r="C195" s="12">
        <v>525</v>
      </c>
      <c r="D195" s="12">
        <v>167</v>
      </c>
      <c r="E195" s="12">
        <v>8304</v>
      </c>
      <c r="F195" s="12">
        <v>531</v>
      </c>
      <c r="G195" s="12">
        <v>167</v>
      </c>
      <c r="H195" s="12">
        <v>8342</v>
      </c>
      <c r="I195" s="12">
        <v>533</v>
      </c>
      <c r="J195" s="12">
        <v>166</v>
      </c>
      <c r="K195" s="12">
        <v>8306</v>
      </c>
      <c r="L195" s="12">
        <v>533</v>
      </c>
      <c r="M195" s="12">
        <v>166</v>
      </c>
      <c r="N195" s="12">
        <v>8357</v>
      </c>
      <c r="O195" s="12">
        <v>530</v>
      </c>
      <c r="P195" s="12">
        <v>166</v>
      </c>
      <c r="Q195" s="12">
        <v>8306</v>
      </c>
      <c r="R195" s="12">
        <v>531</v>
      </c>
      <c r="S195" s="12">
        <v>164</v>
      </c>
      <c r="T195" s="12">
        <v>8350</v>
      </c>
      <c r="U195" s="12">
        <v>533</v>
      </c>
      <c r="V195" s="12">
        <v>164</v>
      </c>
      <c r="W195" s="12">
        <v>8440</v>
      </c>
      <c r="X195" s="12">
        <v>542</v>
      </c>
      <c r="Y195" s="12">
        <v>164</v>
      </c>
      <c r="Z195" s="12">
        <v>8483</v>
      </c>
      <c r="AA195" s="12">
        <v>538</v>
      </c>
      <c r="AB195" s="12">
        <v>165</v>
      </c>
      <c r="AC195" s="12">
        <v>8519</v>
      </c>
      <c r="AD195" s="12">
        <v>540</v>
      </c>
      <c r="AE195" s="12">
        <v>166</v>
      </c>
      <c r="AF195" s="12">
        <v>8421</v>
      </c>
      <c r="AG195" s="12">
        <v>540</v>
      </c>
      <c r="AH195" s="12">
        <v>167</v>
      </c>
      <c r="AI195" s="12">
        <v>8438</v>
      </c>
      <c r="AJ195" s="12">
        <v>544</v>
      </c>
      <c r="AK195" s="12">
        <v>167</v>
      </c>
      <c r="AL195" s="12">
        <v>8448</v>
      </c>
    </row>
    <row r="196" spans="1:38" x14ac:dyDescent="0.35">
      <c r="A196" s="42"/>
      <c r="B196" s="44" t="s">
        <v>178</v>
      </c>
      <c r="C196" s="31">
        <f t="shared" ref="C196:AL196" si="65">SUM(C193:C195)</f>
        <v>3797</v>
      </c>
      <c r="D196" s="31">
        <f t="shared" si="65"/>
        <v>1073</v>
      </c>
      <c r="E196" s="31">
        <f t="shared" si="65"/>
        <v>69343</v>
      </c>
      <c r="F196" s="31">
        <f t="shared" si="65"/>
        <v>3803</v>
      </c>
      <c r="G196" s="31">
        <f t="shared" si="65"/>
        <v>1074</v>
      </c>
      <c r="H196" s="31">
        <f t="shared" si="65"/>
        <v>69542</v>
      </c>
      <c r="I196" s="31">
        <f t="shared" si="65"/>
        <v>3807</v>
      </c>
      <c r="J196" s="31">
        <f t="shared" si="65"/>
        <v>1074</v>
      </c>
      <c r="K196" s="31">
        <f t="shared" si="65"/>
        <v>69340</v>
      </c>
      <c r="L196" s="31">
        <f t="shared" si="65"/>
        <v>3812</v>
      </c>
      <c r="M196" s="31">
        <f t="shared" si="65"/>
        <v>1077</v>
      </c>
      <c r="N196" s="31">
        <f t="shared" si="65"/>
        <v>69015</v>
      </c>
      <c r="O196" s="31">
        <f t="shared" si="65"/>
        <v>3814</v>
      </c>
      <c r="P196" s="31">
        <f t="shared" si="65"/>
        <v>1081</v>
      </c>
      <c r="Q196" s="31">
        <f t="shared" si="65"/>
        <v>69854</v>
      </c>
      <c r="R196" s="31">
        <f t="shared" si="65"/>
        <v>3826</v>
      </c>
      <c r="S196" s="31">
        <f t="shared" si="65"/>
        <v>1084</v>
      </c>
      <c r="T196" s="31">
        <f t="shared" si="65"/>
        <v>70618</v>
      </c>
      <c r="U196" s="31">
        <f t="shared" si="65"/>
        <v>3836</v>
      </c>
      <c r="V196" s="31">
        <f t="shared" si="65"/>
        <v>1077</v>
      </c>
      <c r="W196" s="31">
        <f t="shared" si="65"/>
        <v>70758</v>
      </c>
      <c r="X196" s="31">
        <f t="shared" si="65"/>
        <v>3846</v>
      </c>
      <c r="Y196" s="31">
        <f t="shared" si="65"/>
        <v>1079</v>
      </c>
      <c r="Z196" s="31">
        <f t="shared" si="65"/>
        <v>70707</v>
      </c>
      <c r="AA196" s="31">
        <f t="shared" si="65"/>
        <v>3846</v>
      </c>
      <c r="AB196" s="31">
        <f t="shared" si="65"/>
        <v>1084</v>
      </c>
      <c r="AC196" s="31">
        <f t="shared" si="65"/>
        <v>70463</v>
      </c>
      <c r="AD196" s="31">
        <f t="shared" si="65"/>
        <v>3843</v>
      </c>
      <c r="AE196" s="31">
        <f t="shared" si="65"/>
        <v>1089</v>
      </c>
      <c r="AF196" s="31">
        <f t="shared" si="65"/>
        <v>69470</v>
      </c>
      <c r="AG196" s="31">
        <f t="shared" si="65"/>
        <v>3844</v>
      </c>
      <c r="AH196" s="31">
        <f t="shared" si="65"/>
        <v>1091</v>
      </c>
      <c r="AI196" s="31">
        <f t="shared" si="65"/>
        <v>69694</v>
      </c>
      <c r="AJ196" s="31">
        <f t="shared" si="65"/>
        <v>3857</v>
      </c>
      <c r="AK196" s="31">
        <f t="shared" si="65"/>
        <v>1091</v>
      </c>
      <c r="AL196" s="31">
        <f t="shared" si="65"/>
        <v>69994</v>
      </c>
    </row>
    <row r="197" spans="1:38" x14ac:dyDescent="0.35">
      <c r="A197" s="42">
        <f>A193+1</f>
        <v>2</v>
      </c>
      <c r="B197" s="43" t="s">
        <v>179</v>
      </c>
      <c r="C197" s="12">
        <v>2275</v>
      </c>
      <c r="D197" s="12">
        <v>518</v>
      </c>
      <c r="E197" s="12">
        <v>39084</v>
      </c>
      <c r="F197" s="12">
        <v>2305</v>
      </c>
      <c r="G197" s="12">
        <v>524</v>
      </c>
      <c r="H197" s="12">
        <v>39371</v>
      </c>
      <c r="I197" s="12">
        <v>2318</v>
      </c>
      <c r="J197" s="12">
        <v>526</v>
      </c>
      <c r="K197" s="12">
        <v>39828</v>
      </c>
      <c r="L197" s="12">
        <v>2313</v>
      </c>
      <c r="M197" s="12">
        <v>526</v>
      </c>
      <c r="N197" s="12">
        <v>39974</v>
      </c>
      <c r="O197" s="12">
        <v>2319</v>
      </c>
      <c r="P197" s="12">
        <v>524</v>
      </c>
      <c r="Q197" s="12">
        <v>40024</v>
      </c>
      <c r="R197" s="12">
        <v>2297</v>
      </c>
      <c r="S197" s="12">
        <v>528</v>
      </c>
      <c r="T197" s="12">
        <v>39969</v>
      </c>
      <c r="U197" s="12">
        <v>2307</v>
      </c>
      <c r="V197" s="12">
        <v>528</v>
      </c>
      <c r="W197" s="12">
        <v>39810</v>
      </c>
      <c r="X197" s="12">
        <v>2305</v>
      </c>
      <c r="Y197" s="12">
        <v>527</v>
      </c>
      <c r="Z197" s="12">
        <v>40007</v>
      </c>
      <c r="AA197" s="12">
        <v>2324</v>
      </c>
      <c r="AB197" s="12">
        <v>528</v>
      </c>
      <c r="AC197" s="12">
        <v>40006</v>
      </c>
      <c r="AD197" s="12">
        <v>2326</v>
      </c>
      <c r="AE197" s="12">
        <v>531</v>
      </c>
      <c r="AF197" s="12">
        <v>39894</v>
      </c>
      <c r="AG197" s="12">
        <v>2350</v>
      </c>
      <c r="AH197" s="12">
        <v>531</v>
      </c>
      <c r="AI197" s="12">
        <v>40341</v>
      </c>
      <c r="AJ197" s="12">
        <v>2364</v>
      </c>
      <c r="AK197" s="12">
        <v>532</v>
      </c>
      <c r="AL197" s="12">
        <v>40714</v>
      </c>
    </row>
    <row r="198" spans="1:38" x14ac:dyDescent="0.35">
      <c r="A198" s="42"/>
      <c r="B198" s="43" t="s">
        <v>180</v>
      </c>
      <c r="C198" s="12">
        <v>500</v>
      </c>
      <c r="D198" s="12">
        <v>95</v>
      </c>
      <c r="E198" s="12">
        <v>7707</v>
      </c>
      <c r="F198" s="12">
        <v>506</v>
      </c>
      <c r="G198" s="12">
        <v>97</v>
      </c>
      <c r="H198" s="12">
        <v>7712</v>
      </c>
      <c r="I198" s="12">
        <v>503</v>
      </c>
      <c r="J198" s="12">
        <v>97</v>
      </c>
      <c r="K198" s="12">
        <v>7739</v>
      </c>
      <c r="L198" s="12">
        <v>501</v>
      </c>
      <c r="M198" s="12">
        <v>97</v>
      </c>
      <c r="N198" s="12">
        <v>7615</v>
      </c>
      <c r="O198" s="12">
        <v>465</v>
      </c>
      <c r="P198" s="12">
        <v>97</v>
      </c>
      <c r="Q198" s="12">
        <v>6756</v>
      </c>
      <c r="R198" s="12">
        <v>421</v>
      </c>
      <c r="S198" s="12">
        <v>95</v>
      </c>
      <c r="T198" s="12">
        <v>6484</v>
      </c>
      <c r="U198" s="12">
        <v>417</v>
      </c>
      <c r="V198" s="12">
        <v>95</v>
      </c>
      <c r="W198" s="12">
        <v>6347</v>
      </c>
      <c r="X198" s="12">
        <v>417</v>
      </c>
      <c r="Y198" s="12">
        <v>94</v>
      </c>
      <c r="Z198" s="12">
        <v>6389</v>
      </c>
      <c r="AA198" s="12">
        <v>426</v>
      </c>
      <c r="AB198" s="12">
        <v>93</v>
      </c>
      <c r="AC198" s="12">
        <v>6502</v>
      </c>
      <c r="AD198" s="12">
        <v>463</v>
      </c>
      <c r="AE198" s="12">
        <v>92</v>
      </c>
      <c r="AF198" s="12">
        <v>6858</v>
      </c>
      <c r="AG198" s="12">
        <v>510</v>
      </c>
      <c r="AH198" s="12">
        <v>92</v>
      </c>
      <c r="AI198" s="12">
        <v>7489</v>
      </c>
      <c r="AJ198" s="12">
        <v>535</v>
      </c>
      <c r="AK198" s="12">
        <v>92</v>
      </c>
      <c r="AL198" s="12">
        <v>7842</v>
      </c>
    </row>
    <row r="199" spans="1:38" x14ac:dyDescent="0.35">
      <c r="A199" s="42"/>
      <c r="B199" s="44" t="s">
        <v>181</v>
      </c>
      <c r="C199" s="31">
        <f t="shared" ref="C199:AL199" si="66">SUM(C197:C198)</f>
        <v>2775</v>
      </c>
      <c r="D199" s="31">
        <f t="shared" si="66"/>
        <v>613</v>
      </c>
      <c r="E199" s="31">
        <f t="shared" si="66"/>
        <v>46791</v>
      </c>
      <c r="F199" s="31">
        <f t="shared" si="66"/>
        <v>2811</v>
      </c>
      <c r="G199" s="31">
        <f t="shared" si="66"/>
        <v>621</v>
      </c>
      <c r="H199" s="31">
        <f t="shared" si="66"/>
        <v>47083</v>
      </c>
      <c r="I199" s="31">
        <f t="shared" si="66"/>
        <v>2821</v>
      </c>
      <c r="J199" s="31">
        <f t="shared" si="66"/>
        <v>623</v>
      </c>
      <c r="K199" s="31">
        <f t="shared" si="66"/>
        <v>47567</v>
      </c>
      <c r="L199" s="31">
        <f t="shared" si="66"/>
        <v>2814</v>
      </c>
      <c r="M199" s="31">
        <f t="shared" si="66"/>
        <v>623</v>
      </c>
      <c r="N199" s="31">
        <f t="shared" si="66"/>
        <v>47589</v>
      </c>
      <c r="O199" s="31">
        <f t="shared" si="66"/>
        <v>2784</v>
      </c>
      <c r="P199" s="31">
        <f t="shared" si="66"/>
        <v>621</v>
      </c>
      <c r="Q199" s="31">
        <f t="shared" si="66"/>
        <v>46780</v>
      </c>
      <c r="R199" s="31">
        <f t="shared" si="66"/>
        <v>2718</v>
      </c>
      <c r="S199" s="31">
        <f t="shared" si="66"/>
        <v>623</v>
      </c>
      <c r="T199" s="31">
        <f t="shared" si="66"/>
        <v>46453</v>
      </c>
      <c r="U199" s="31">
        <f t="shared" si="66"/>
        <v>2724</v>
      </c>
      <c r="V199" s="31">
        <f t="shared" si="66"/>
        <v>623</v>
      </c>
      <c r="W199" s="31">
        <f t="shared" si="66"/>
        <v>46157</v>
      </c>
      <c r="X199" s="31">
        <f t="shared" si="66"/>
        <v>2722</v>
      </c>
      <c r="Y199" s="31">
        <f t="shared" si="66"/>
        <v>621</v>
      </c>
      <c r="Z199" s="31">
        <f t="shared" si="66"/>
        <v>46396</v>
      </c>
      <c r="AA199" s="31">
        <f t="shared" si="66"/>
        <v>2750</v>
      </c>
      <c r="AB199" s="31">
        <f t="shared" si="66"/>
        <v>621</v>
      </c>
      <c r="AC199" s="31">
        <f t="shared" si="66"/>
        <v>46508</v>
      </c>
      <c r="AD199" s="31">
        <f t="shared" si="66"/>
        <v>2789</v>
      </c>
      <c r="AE199" s="31">
        <f t="shared" si="66"/>
        <v>623</v>
      </c>
      <c r="AF199" s="31">
        <f t="shared" si="66"/>
        <v>46752</v>
      </c>
      <c r="AG199" s="31">
        <f t="shared" si="66"/>
        <v>2860</v>
      </c>
      <c r="AH199" s="31">
        <f t="shared" si="66"/>
        <v>623</v>
      </c>
      <c r="AI199" s="31">
        <f t="shared" si="66"/>
        <v>47830</v>
      </c>
      <c r="AJ199" s="31">
        <f t="shared" si="66"/>
        <v>2899</v>
      </c>
      <c r="AK199" s="31">
        <f t="shared" si="66"/>
        <v>624</v>
      </c>
      <c r="AL199" s="31">
        <f t="shared" si="66"/>
        <v>48556</v>
      </c>
    </row>
    <row r="200" spans="1:38" x14ac:dyDescent="0.35">
      <c r="A200" s="42">
        <f>A197+1</f>
        <v>3</v>
      </c>
      <c r="B200" s="43" t="s">
        <v>182</v>
      </c>
      <c r="C200" s="12">
        <v>1244</v>
      </c>
      <c r="D200" s="12">
        <v>336</v>
      </c>
      <c r="E200" s="12">
        <v>24993</v>
      </c>
      <c r="F200" s="12">
        <v>1261</v>
      </c>
      <c r="G200" s="12">
        <v>335</v>
      </c>
      <c r="H200" s="12">
        <v>25314</v>
      </c>
      <c r="I200" s="12">
        <v>1266</v>
      </c>
      <c r="J200" s="12">
        <v>336</v>
      </c>
      <c r="K200" s="12">
        <v>25615</v>
      </c>
      <c r="L200" s="12">
        <v>1272</v>
      </c>
      <c r="M200" s="12">
        <v>336</v>
      </c>
      <c r="N200" s="12">
        <v>25678</v>
      </c>
      <c r="O200" s="12">
        <v>1270</v>
      </c>
      <c r="P200" s="12">
        <v>334</v>
      </c>
      <c r="Q200" s="12">
        <v>25483</v>
      </c>
      <c r="R200" s="12">
        <v>1262</v>
      </c>
      <c r="S200" s="12">
        <v>335</v>
      </c>
      <c r="T200" s="12">
        <v>25437</v>
      </c>
      <c r="U200" s="12">
        <v>1262</v>
      </c>
      <c r="V200" s="12">
        <v>334</v>
      </c>
      <c r="W200" s="12">
        <v>25347</v>
      </c>
      <c r="X200" s="12">
        <v>1266</v>
      </c>
      <c r="Y200" s="12">
        <v>336</v>
      </c>
      <c r="Z200" s="12">
        <v>25356</v>
      </c>
      <c r="AA200" s="12">
        <v>1264</v>
      </c>
      <c r="AB200" s="12">
        <v>336</v>
      </c>
      <c r="AC200" s="12">
        <v>25375</v>
      </c>
      <c r="AD200" s="12">
        <v>1269</v>
      </c>
      <c r="AE200" s="12">
        <v>338</v>
      </c>
      <c r="AF200" s="12">
        <v>25560</v>
      </c>
      <c r="AG200" s="12">
        <v>1278</v>
      </c>
      <c r="AH200" s="12">
        <v>338</v>
      </c>
      <c r="AI200" s="12">
        <v>26008</v>
      </c>
      <c r="AJ200" s="12">
        <v>1288</v>
      </c>
      <c r="AK200" s="12">
        <v>340</v>
      </c>
      <c r="AL200" s="12">
        <v>26333</v>
      </c>
    </row>
    <row r="201" spans="1:38" x14ac:dyDescent="0.35">
      <c r="A201" s="42">
        <f>A200+1</f>
        <v>4</v>
      </c>
      <c r="B201" s="43" t="s">
        <v>183</v>
      </c>
      <c r="C201" s="12">
        <v>8035</v>
      </c>
      <c r="D201" s="12">
        <v>689</v>
      </c>
      <c r="E201" s="12">
        <v>94879</v>
      </c>
      <c r="F201" s="12">
        <v>8092</v>
      </c>
      <c r="G201" s="12">
        <v>688</v>
      </c>
      <c r="H201" s="12">
        <v>95858</v>
      </c>
      <c r="I201" s="12">
        <v>8168</v>
      </c>
      <c r="J201" s="12">
        <v>685</v>
      </c>
      <c r="K201" s="12">
        <v>96312</v>
      </c>
      <c r="L201" s="12">
        <v>8221</v>
      </c>
      <c r="M201" s="12">
        <v>690</v>
      </c>
      <c r="N201" s="12">
        <v>96504</v>
      </c>
      <c r="O201" s="12">
        <v>8264</v>
      </c>
      <c r="P201" s="12">
        <v>693</v>
      </c>
      <c r="Q201" s="12">
        <v>97111</v>
      </c>
      <c r="R201" s="12">
        <v>8300</v>
      </c>
      <c r="S201" s="12">
        <v>696</v>
      </c>
      <c r="T201" s="12">
        <v>97905</v>
      </c>
      <c r="U201" s="12">
        <v>8350</v>
      </c>
      <c r="V201" s="12">
        <v>703</v>
      </c>
      <c r="W201" s="12">
        <v>98859</v>
      </c>
      <c r="X201" s="12">
        <v>8422</v>
      </c>
      <c r="Y201" s="12">
        <v>705</v>
      </c>
      <c r="Z201" s="12">
        <v>100069</v>
      </c>
      <c r="AA201" s="12">
        <v>8456</v>
      </c>
      <c r="AB201" s="12">
        <v>708</v>
      </c>
      <c r="AC201" s="12">
        <v>100993</v>
      </c>
      <c r="AD201" s="12">
        <v>8494</v>
      </c>
      <c r="AE201" s="12">
        <v>727</v>
      </c>
      <c r="AF201" s="12">
        <v>101300</v>
      </c>
      <c r="AG201" s="12">
        <v>8560</v>
      </c>
      <c r="AH201" s="12">
        <v>730</v>
      </c>
      <c r="AI201" s="12">
        <v>102494</v>
      </c>
      <c r="AJ201" s="12">
        <v>8592</v>
      </c>
      <c r="AK201" s="12">
        <v>729</v>
      </c>
      <c r="AL201" s="12">
        <v>104018</v>
      </c>
    </row>
    <row r="202" spans="1:38" x14ac:dyDescent="0.35">
      <c r="A202" s="42"/>
      <c r="B202" s="43" t="s">
        <v>184</v>
      </c>
      <c r="C202" s="12">
        <v>4316</v>
      </c>
      <c r="D202" s="12">
        <v>514</v>
      </c>
      <c r="E202" s="12">
        <v>69573</v>
      </c>
      <c r="F202" s="12">
        <v>4370</v>
      </c>
      <c r="G202" s="12">
        <v>522</v>
      </c>
      <c r="H202" s="12">
        <v>70576</v>
      </c>
      <c r="I202" s="12">
        <v>4383</v>
      </c>
      <c r="J202" s="12">
        <v>523</v>
      </c>
      <c r="K202" s="12">
        <v>71405</v>
      </c>
      <c r="L202" s="12">
        <v>4422</v>
      </c>
      <c r="M202" s="12">
        <v>527</v>
      </c>
      <c r="N202" s="12">
        <v>72112</v>
      </c>
      <c r="O202" s="12">
        <v>4484</v>
      </c>
      <c r="P202" s="12">
        <v>532</v>
      </c>
      <c r="Q202" s="12">
        <v>72978</v>
      </c>
      <c r="R202" s="12">
        <v>4536</v>
      </c>
      <c r="S202" s="12">
        <v>529</v>
      </c>
      <c r="T202" s="12">
        <v>73404</v>
      </c>
      <c r="U202" s="12">
        <v>4589</v>
      </c>
      <c r="V202" s="12">
        <v>531</v>
      </c>
      <c r="W202" s="12">
        <v>74313</v>
      </c>
      <c r="X202" s="12">
        <v>4635</v>
      </c>
      <c r="Y202" s="12">
        <v>532</v>
      </c>
      <c r="Z202" s="12">
        <v>75230</v>
      </c>
      <c r="AA202" s="12">
        <v>4685</v>
      </c>
      <c r="AB202" s="12">
        <v>530</v>
      </c>
      <c r="AC202" s="12">
        <v>75600</v>
      </c>
      <c r="AD202" s="12">
        <v>4724</v>
      </c>
      <c r="AE202" s="12">
        <v>537</v>
      </c>
      <c r="AF202" s="12">
        <v>76236</v>
      </c>
      <c r="AG202" s="12">
        <v>4789</v>
      </c>
      <c r="AH202" s="12">
        <v>546</v>
      </c>
      <c r="AI202" s="12">
        <v>79471</v>
      </c>
      <c r="AJ202" s="12">
        <v>4838</v>
      </c>
      <c r="AK202" s="12">
        <v>547</v>
      </c>
      <c r="AL202" s="12">
        <v>80684</v>
      </c>
    </row>
    <row r="203" spans="1:38" x14ac:dyDescent="0.35">
      <c r="A203" s="42"/>
      <c r="B203" s="44" t="s">
        <v>185</v>
      </c>
      <c r="C203" s="31">
        <f t="shared" ref="C203:AL203" si="67">SUM(C201:C202)</f>
        <v>12351</v>
      </c>
      <c r="D203" s="31">
        <f t="shared" si="67"/>
        <v>1203</v>
      </c>
      <c r="E203" s="31">
        <f t="shared" si="67"/>
        <v>164452</v>
      </c>
      <c r="F203" s="31">
        <f t="shared" si="67"/>
        <v>12462</v>
      </c>
      <c r="G203" s="31">
        <f t="shared" si="67"/>
        <v>1210</v>
      </c>
      <c r="H203" s="31">
        <f t="shared" si="67"/>
        <v>166434</v>
      </c>
      <c r="I203" s="31">
        <f t="shared" si="67"/>
        <v>12551</v>
      </c>
      <c r="J203" s="31">
        <f t="shared" si="67"/>
        <v>1208</v>
      </c>
      <c r="K203" s="31">
        <f t="shared" si="67"/>
        <v>167717</v>
      </c>
      <c r="L203" s="31">
        <f t="shared" si="67"/>
        <v>12643</v>
      </c>
      <c r="M203" s="31">
        <f t="shared" si="67"/>
        <v>1217</v>
      </c>
      <c r="N203" s="31">
        <f t="shared" si="67"/>
        <v>168616</v>
      </c>
      <c r="O203" s="31">
        <f t="shared" si="67"/>
        <v>12748</v>
      </c>
      <c r="P203" s="31">
        <f t="shared" si="67"/>
        <v>1225</v>
      </c>
      <c r="Q203" s="31">
        <f t="shared" si="67"/>
        <v>170089</v>
      </c>
      <c r="R203" s="31">
        <f t="shared" si="67"/>
        <v>12836</v>
      </c>
      <c r="S203" s="31">
        <f t="shared" si="67"/>
        <v>1225</v>
      </c>
      <c r="T203" s="31">
        <f t="shared" si="67"/>
        <v>171309</v>
      </c>
      <c r="U203" s="31">
        <f t="shared" si="67"/>
        <v>12939</v>
      </c>
      <c r="V203" s="31">
        <f t="shared" si="67"/>
        <v>1234</v>
      </c>
      <c r="W203" s="31">
        <f t="shared" si="67"/>
        <v>173172</v>
      </c>
      <c r="X203" s="31">
        <f t="shared" si="67"/>
        <v>13057</v>
      </c>
      <c r="Y203" s="31">
        <f t="shared" si="67"/>
        <v>1237</v>
      </c>
      <c r="Z203" s="31">
        <f t="shared" si="67"/>
        <v>175299</v>
      </c>
      <c r="AA203" s="31">
        <f t="shared" si="67"/>
        <v>13141</v>
      </c>
      <c r="AB203" s="31">
        <f t="shared" si="67"/>
        <v>1238</v>
      </c>
      <c r="AC203" s="31">
        <f t="shared" si="67"/>
        <v>176593</v>
      </c>
      <c r="AD203" s="31">
        <f t="shared" si="67"/>
        <v>13218</v>
      </c>
      <c r="AE203" s="31">
        <f t="shared" si="67"/>
        <v>1264</v>
      </c>
      <c r="AF203" s="31">
        <f t="shared" si="67"/>
        <v>177536</v>
      </c>
      <c r="AG203" s="31">
        <f t="shared" si="67"/>
        <v>13349</v>
      </c>
      <c r="AH203" s="31">
        <f t="shared" si="67"/>
        <v>1276</v>
      </c>
      <c r="AI203" s="31">
        <f t="shared" si="67"/>
        <v>181965</v>
      </c>
      <c r="AJ203" s="31">
        <f t="shared" si="67"/>
        <v>13430</v>
      </c>
      <c r="AK203" s="31">
        <f t="shared" si="67"/>
        <v>1276</v>
      </c>
      <c r="AL203" s="31">
        <f t="shared" si="67"/>
        <v>184702</v>
      </c>
    </row>
    <row r="204" spans="1:38" x14ac:dyDescent="0.35">
      <c r="A204" s="42">
        <f>A201+1</f>
        <v>5</v>
      </c>
      <c r="B204" s="43" t="s">
        <v>186</v>
      </c>
      <c r="C204" s="12">
        <v>3773</v>
      </c>
      <c r="D204" s="12">
        <v>894</v>
      </c>
      <c r="E204" s="12">
        <v>90185</v>
      </c>
      <c r="F204" s="12">
        <v>3774</v>
      </c>
      <c r="G204" s="12">
        <v>894</v>
      </c>
      <c r="H204" s="12">
        <v>90227</v>
      </c>
      <c r="I204" s="12">
        <v>3776</v>
      </c>
      <c r="J204" s="12">
        <v>893</v>
      </c>
      <c r="K204" s="12">
        <v>90266</v>
      </c>
      <c r="L204" s="12">
        <v>3787</v>
      </c>
      <c r="M204" s="12">
        <v>893</v>
      </c>
      <c r="N204" s="12">
        <v>90340</v>
      </c>
      <c r="O204" s="12">
        <v>3799</v>
      </c>
      <c r="P204" s="12">
        <v>896</v>
      </c>
      <c r="Q204" s="12">
        <v>90706</v>
      </c>
      <c r="R204" s="12">
        <v>3810</v>
      </c>
      <c r="S204" s="12">
        <v>893</v>
      </c>
      <c r="T204" s="12">
        <v>91107</v>
      </c>
      <c r="U204" s="12">
        <v>3818</v>
      </c>
      <c r="V204" s="12">
        <v>897</v>
      </c>
      <c r="W204" s="12">
        <v>91407</v>
      </c>
      <c r="X204" s="12">
        <v>3816</v>
      </c>
      <c r="Y204" s="12">
        <v>898</v>
      </c>
      <c r="Z204" s="12">
        <v>91559</v>
      </c>
      <c r="AA204" s="12">
        <v>3831</v>
      </c>
      <c r="AB204" s="12">
        <v>897</v>
      </c>
      <c r="AC204" s="12">
        <v>91575</v>
      </c>
      <c r="AD204" s="12">
        <v>3848</v>
      </c>
      <c r="AE204" s="12">
        <v>906</v>
      </c>
      <c r="AF204" s="12">
        <v>90218</v>
      </c>
      <c r="AG204" s="12">
        <v>3865</v>
      </c>
      <c r="AH204" s="12">
        <v>907</v>
      </c>
      <c r="AI204" s="12">
        <v>90983</v>
      </c>
      <c r="AJ204" s="12">
        <v>3864</v>
      </c>
      <c r="AK204" s="12">
        <v>904</v>
      </c>
      <c r="AL204" s="12">
        <v>90990</v>
      </c>
    </row>
    <row r="205" spans="1:38" x14ac:dyDescent="0.35">
      <c r="A205" s="42"/>
      <c r="B205" s="43" t="s">
        <v>187</v>
      </c>
      <c r="C205" s="12">
        <v>4102</v>
      </c>
      <c r="D205" s="12">
        <v>281</v>
      </c>
      <c r="E205" s="12">
        <v>35038</v>
      </c>
      <c r="F205" s="12">
        <v>4143</v>
      </c>
      <c r="G205" s="12">
        <v>285</v>
      </c>
      <c r="H205" s="12">
        <v>35469</v>
      </c>
      <c r="I205" s="12">
        <v>4215</v>
      </c>
      <c r="J205" s="12">
        <v>287</v>
      </c>
      <c r="K205" s="12">
        <v>35886</v>
      </c>
      <c r="L205" s="12">
        <v>4295</v>
      </c>
      <c r="M205" s="12">
        <v>288</v>
      </c>
      <c r="N205" s="12">
        <v>36068</v>
      </c>
      <c r="O205" s="12">
        <v>4353</v>
      </c>
      <c r="P205" s="12">
        <v>285</v>
      </c>
      <c r="Q205" s="12">
        <v>36829</v>
      </c>
      <c r="R205" s="12">
        <v>4369</v>
      </c>
      <c r="S205" s="12">
        <v>286</v>
      </c>
      <c r="T205" s="12">
        <v>37194</v>
      </c>
      <c r="U205" s="12">
        <v>4451</v>
      </c>
      <c r="V205" s="12">
        <v>289</v>
      </c>
      <c r="W205" s="12">
        <v>37702</v>
      </c>
      <c r="X205" s="12">
        <v>4504</v>
      </c>
      <c r="Y205" s="12">
        <v>287</v>
      </c>
      <c r="Z205" s="12">
        <v>38270</v>
      </c>
      <c r="AA205" s="12">
        <v>4474</v>
      </c>
      <c r="AB205" s="12">
        <v>286</v>
      </c>
      <c r="AC205" s="12">
        <v>38586</v>
      </c>
      <c r="AD205" s="12">
        <v>4487</v>
      </c>
      <c r="AE205" s="12">
        <v>290</v>
      </c>
      <c r="AF205" s="12">
        <v>38404</v>
      </c>
      <c r="AG205" s="12">
        <v>4486</v>
      </c>
      <c r="AH205" s="12">
        <v>294</v>
      </c>
      <c r="AI205" s="12">
        <v>39126</v>
      </c>
      <c r="AJ205" s="12">
        <v>4476</v>
      </c>
      <c r="AK205" s="12">
        <v>296</v>
      </c>
      <c r="AL205" s="12">
        <v>39661</v>
      </c>
    </row>
    <row r="206" spans="1:38" x14ac:dyDescent="0.35">
      <c r="A206" s="42"/>
      <c r="B206" s="44" t="s">
        <v>188</v>
      </c>
      <c r="C206" s="31">
        <f t="shared" ref="C206:AL206" si="68">SUM(C204:C205)</f>
        <v>7875</v>
      </c>
      <c r="D206" s="31">
        <f t="shared" si="68"/>
        <v>1175</v>
      </c>
      <c r="E206" s="31">
        <f t="shared" si="68"/>
        <v>125223</v>
      </c>
      <c r="F206" s="31">
        <f t="shared" si="68"/>
        <v>7917</v>
      </c>
      <c r="G206" s="31">
        <f t="shared" si="68"/>
        <v>1179</v>
      </c>
      <c r="H206" s="31">
        <f t="shared" si="68"/>
        <v>125696</v>
      </c>
      <c r="I206" s="31">
        <f t="shared" si="68"/>
        <v>7991</v>
      </c>
      <c r="J206" s="31">
        <f t="shared" si="68"/>
        <v>1180</v>
      </c>
      <c r="K206" s="31">
        <f t="shared" si="68"/>
        <v>126152</v>
      </c>
      <c r="L206" s="31">
        <f t="shared" si="68"/>
        <v>8082</v>
      </c>
      <c r="M206" s="31">
        <f t="shared" si="68"/>
        <v>1181</v>
      </c>
      <c r="N206" s="31">
        <f t="shared" si="68"/>
        <v>126408</v>
      </c>
      <c r="O206" s="31">
        <f t="shared" si="68"/>
        <v>8152</v>
      </c>
      <c r="P206" s="31">
        <f t="shared" si="68"/>
        <v>1181</v>
      </c>
      <c r="Q206" s="31">
        <f t="shared" si="68"/>
        <v>127535</v>
      </c>
      <c r="R206" s="31">
        <f t="shared" si="68"/>
        <v>8179</v>
      </c>
      <c r="S206" s="31">
        <f t="shared" si="68"/>
        <v>1179</v>
      </c>
      <c r="T206" s="31">
        <f t="shared" si="68"/>
        <v>128301</v>
      </c>
      <c r="U206" s="31">
        <f t="shared" si="68"/>
        <v>8269</v>
      </c>
      <c r="V206" s="31">
        <f t="shared" si="68"/>
        <v>1186</v>
      </c>
      <c r="W206" s="31">
        <f t="shared" si="68"/>
        <v>129109</v>
      </c>
      <c r="X206" s="31">
        <f t="shared" si="68"/>
        <v>8320</v>
      </c>
      <c r="Y206" s="31">
        <f t="shared" si="68"/>
        <v>1185</v>
      </c>
      <c r="Z206" s="31">
        <f t="shared" si="68"/>
        <v>129829</v>
      </c>
      <c r="AA206" s="31">
        <f t="shared" si="68"/>
        <v>8305</v>
      </c>
      <c r="AB206" s="31">
        <f t="shared" si="68"/>
        <v>1183</v>
      </c>
      <c r="AC206" s="31">
        <f t="shared" si="68"/>
        <v>130161</v>
      </c>
      <c r="AD206" s="31">
        <f t="shared" si="68"/>
        <v>8335</v>
      </c>
      <c r="AE206" s="31">
        <f t="shared" si="68"/>
        <v>1196</v>
      </c>
      <c r="AF206" s="31">
        <f t="shared" si="68"/>
        <v>128622</v>
      </c>
      <c r="AG206" s="31">
        <f t="shared" si="68"/>
        <v>8351</v>
      </c>
      <c r="AH206" s="31">
        <f t="shared" si="68"/>
        <v>1201</v>
      </c>
      <c r="AI206" s="31">
        <f t="shared" si="68"/>
        <v>130109</v>
      </c>
      <c r="AJ206" s="31">
        <f t="shared" si="68"/>
        <v>8340</v>
      </c>
      <c r="AK206" s="31">
        <f t="shared" si="68"/>
        <v>1200</v>
      </c>
      <c r="AL206" s="31">
        <f t="shared" si="68"/>
        <v>130651</v>
      </c>
    </row>
    <row r="207" spans="1:38" x14ac:dyDescent="0.35">
      <c r="A207" s="42">
        <f>A204+1</f>
        <v>6</v>
      </c>
      <c r="B207" s="43" t="s">
        <v>189</v>
      </c>
      <c r="C207" s="12">
        <v>2107</v>
      </c>
      <c r="D207" s="12">
        <v>247</v>
      </c>
      <c r="E207" s="12">
        <v>26045</v>
      </c>
      <c r="F207" s="12">
        <v>2109</v>
      </c>
      <c r="G207" s="12">
        <v>249</v>
      </c>
      <c r="H207" s="12">
        <v>26049</v>
      </c>
      <c r="I207" s="12">
        <v>2099</v>
      </c>
      <c r="J207" s="12">
        <v>245</v>
      </c>
      <c r="K207" s="12">
        <v>25946</v>
      </c>
      <c r="L207" s="12">
        <v>2082</v>
      </c>
      <c r="M207" s="12">
        <v>245</v>
      </c>
      <c r="N207" s="12">
        <v>25648</v>
      </c>
      <c r="O207" s="12">
        <v>2084</v>
      </c>
      <c r="P207" s="12">
        <v>247</v>
      </c>
      <c r="Q207" s="12">
        <v>25906</v>
      </c>
      <c r="R207" s="12">
        <v>2083</v>
      </c>
      <c r="S207" s="12">
        <v>246</v>
      </c>
      <c r="T207" s="12">
        <v>25788</v>
      </c>
      <c r="U207" s="12">
        <v>2071</v>
      </c>
      <c r="V207" s="12">
        <v>247</v>
      </c>
      <c r="W207" s="12">
        <v>25642</v>
      </c>
      <c r="X207" s="12">
        <v>2078</v>
      </c>
      <c r="Y207" s="12">
        <v>247</v>
      </c>
      <c r="Z207" s="12">
        <v>25503</v>
      </c>
      <c r="AA207" s="12">
        <v>2083</v>
      </c>
      <c r="AB207" s="12">
        <v>246</v>
      </c>
      <c r="AC207" s="12">
        <v>25424</v>
      </c>
      <c r="AD207" s="12">
        <v>2087</v>
      </c>
      <c r="AE207" s="12">
        <v>251</v>
      </c>
      <c r="AF207" s="12">
        <v>25258</v>
      </c>
      <c r="AG207" s="12">
        <v>2082</v>
      </c>
      <c r="AH207" s="12">
        <v>256</v>
      </c>
      <c r="AI207" s="12">
        <v>25368</v>
      </c>
      <c r="AJ207" s="12">
        <v>2067</v>
      </c>
      <c r="AK207" s="12">
        <v>257</v>
      </c>
      <c r="AL207" s="12">
        <v>25295</v>
      </c>
    </row>
    <row r="208" spans="1:38" x14ac:dyDescent="0.35">
      <c r="A208" s="42">
        <f>A207+1</f>
        <v>7</v>
      </c>
      <c r="B208" s="43" t="s">
        <v>190</v>
      </c>
      <c r="C208" s="12">
        <v>2062</v>
      </c>
      <c r="D208" s="12">
        <v>405</v>
      </c>
      <c r="E208" s="12">
        <v>37064</v>
      </c>
      <c r="F208" s="12">
        <v>2050</v>
      </c>
      <c r="G208" s="12">
        <v>405</v>
      </c>
      <c r="H208" s="12">
        <v>36993</v>
      </c>
      <c r="I208" s="12">
        <v>2056</v>
      </c>
      <c r="J208" s="12">
        <v>407</v>
      </c>
      <c r="K208" s="12">
        <v>36899</v>
      </c>
      <c r="L208" s="12">
        <v>2061</v>
      </c>
      <c r="M208" s="12">
        <v>404</v>
      </c>
      <c r="N208" s="12">
        <v>36765</v>
      </c>
      <c r="O208" s="12">
        <v>2059</v>
      </c>
      <c r="P208" s="12">
        <v>404</v>
      </c>
      <c r="Q208" s="12">
        <v>37179</v>
      </c>
      <c r="R208" s="12">
        <v>2060</v>
      </c>
      <c r="S208" s="12">
        <v>406</v>
      </c>
      <c r="T208" s="12">
        <v>37477</v>
      </c>
      <c r="U208" s="12">
        <v>2065</v>
      </c>
      <c r="V208" s="12">
        <v>412</v>
      </c>
      <c r="W208" s="12">
        <v>37470</v>
      </c>
      <c r="X208" s="12">
        <v>2058</v>
      </c>
      <c r="Y208" s="12">
        <v>407</v>
      </c>
      <c r="Z208" s="12">
        <v>37529</v>
      </c>
      <c r="AA208" s="12">
        <v>2058</v>
      </c>
      <c r="AB208" s="12">
        <v>410</v>
      </c>
      <c r="AC208" s="12">
        <v>37253</v>
      </c>
      <c r="AD208" s="12">
        <v>2057</v>
      </c>
      <c r="AE208" s="12">
        <v>410</v>
      </c>
      <c r="AF208" s="12">
        <v>36698</v>
      </c>
      <c r="AG208" s="12">
        <v>2067</v>
      </c>
      <c r="AH208" s="12">
        <v>411</v>
      </c>
      <c r="AI208" s="12">
        <v>37207</v>
      </c>
      <c r="AJ208" s="12">
        <v>2075</v>
      </c>
      <c r="AK208" s="12">
        <v>412</v>
      </c>
      <c r="AL208" s="12">
        <v>36845</v>
      </c>
    </row>
    <row r="209" spans="1:38" x14ac:dyDescent="0.35">
      <c r="A209" s="42">
        <f>A208+1</f>
        <v>8</v>
      </c>
      <c r="B209" s="43" t="s">
        <v>191</v>
      </c>
      <c r="C209" s="12">
        <v>1850</v>
      </c>
      <c r="D209" s="12">
        <v>437</v>
      </c>
      <c r="E209" s="12">
        <v>50836</v>
      </c>
      <c r="F209" s="12">
        <v>1852</v>
      </c>
      <c r="G209" s="12">
        <v>442</v>
      </c>
      <c r="H209" s="12">
        <v>51059</v>
      </c>
      <c r="I209" s="12">
        <v>1856</v>
      </c>
      <c r="J209" s="12">
        <v>441</v>
      </c>
      <c r="K209" s="12">
        <v>51059</v>
      </c>
      <c r="L209" s="12">
        <v>1852</v>
      </c>
      <c r="M209" s="12">
        <v>443</v>
      </c>
      <c r="N209" s="12">
        <v>51208</v>
      </c>
      <c r="O209" s="12">
        <v>1851</v>
      </c>
      <c r="P209" s="12">
        <v>444</v>
      </c>
      <c r="Q209" s="12">
        <v>51788</v>
      </c>
      <c r="R209" s="12">
        <v>1847</v>
      </c>
      <c r="S209" s="12">
        <v>447</v>
      </c>
      <c r="T209" s="12">
        <v>52076</v>
      </c>
      <c r="U209" s="12">
        <v>1836</v>
      </c>
      <c r="V209" s="12">
        <v>447</v>
      </c>
      <c r="W209" s="12">
        <v>52322</v>
      </c>
      <c r="X209" s="12">
        <v>1843</v>
      </c>
      <c r="Y209" s="12">
        <v>449</v>
      </c>
      <c r="Z209" s="12">
        <v>52512</v>
      </c>
      <c r="AA209" s="12">
        <v>1850</v>
      </c>
      <c r="AB209" s="12">
        <v>452</v>
      </c>
      <c r="AC209" s="12">
        <v>52778</v>
      </c>
      <c r="AD209" s="12">
        <v>1857</v>
      </c>
      <c r="AE209" s="12">
        <v>452</v>
      </c>
      <c r="AF209" s="12">
        <v>52319</v>
      </c>
      <c r="AG209" s="12">
        <v>1856</v>
      </c>
      <c r="AH209" s="12">
        <v>452</v>
      </c>
      <c r="AI209" s="12">
        <v>52266</v>
      </c>
      <c r="AJ209" s="12">
        <v>1858</v>
      </c>
      <c r="AK209" s="12">
        <v>452</v>
      </c>
      <c r="AL209" s="12">
        <v>52414</v>
      </c>
    </row>
    <row r="210" spans="1:38" x14ac:dyDescent="0.35">
      <c r="A210" s="42"/>
      <c r="B210" s="43" t="s">
        <v>192</v>
      </c>
      <c r="C210" s="12">
        <v>6119</v>
      </c>
      <c r="D210" s="12">
        <v>687</v>
      </c>
      <c r="E210" s="12">
        <v>120008</v>
      </c>
      <c r="F210" s="12">
        <v>6166</v>
      </c>
      <c r="G210" s="12">
        <v>694</v>
      </c>
      <c r="H210" s="12">
        <v>120401</v>
      </c>
      <c r="I210" s="12">
        <v>6187</v>
      </c>
      <c r="J210" s="12">
        <v>695</v>
      </c>
      <c r="K210" s="12">
        <v>120865</v>
      </c>
      <c r="L210" s="12">
        <v>6198</v>
      </c>
      <c r="M210" s="12">
        <v>692</v>
      </c>
      <c r="N210" s="12">
        <v>120755</v>
      </c>
      <c r="O210" s="12">
        <v>6226</v>
      </c>
      <c r="P210" s="12">
        <v>693</v>
      </c>
      <c r="Q210" s="12">
        <v>121591</v>
      </c>
      <c r="R210" s="12">
        <v>6236</v>
      </c>
      <c r="S210" s="12">
        <v>696</v>
      </c>
      <c r="T210" s="12">
        <v>122323</v>
      </c>
      <c r="U210" s="12">
        <v>6244</v>
      </c>
      <c r="V210" s="12">
        <v>699</v>
      </c>
      <c r="W210" s="12">
        <v>122907</v>
      </c>
      <c r="X210" s="12">
        <v>6247</v>
      </c>
      <c r="Y210" s="12">
        <v>695</v>
      </c>
      <c r="Z210" s="12">
        <v>123639</v>
      </c>
      <c r="AA210" s="12">
        <v>6246</v>
      </c>
      <c r="AB210" s="12">
        <v>696</v>
      </c>
      <c r="AC210" s="12">
        <v>122940</v>
      </c>
      <c r="AD210" s="12">
        <v>6242</v>
      </c>
      <c r="AE210" s="12">
        <v>697</v>
      </c>
      <c r="AF210" s="12">
        <v>122233</v>
      </c>
      <c r="AG210" s="12">
        <v>6252</v>
      </c>
      <c r="AH210" s="12">
        <v>708</v>
      </c>
      <c r="AI210" s="12">
        <v>123256</v>
      </c>
      <c r="AJ210" s="12">
        <v>6271</v>
      </c>
      <c r="AK210" s="12">
        <v>709</v>
      </c>
      <c r="AL210" s="12">
        <v>123290</v>
      </c>
    </row>
    <row r="211" spans="1:38" x14ac:dyDescent="0.35">
      <c r="A211" s="42"/>
      <c r="B211" s="43" t="s">
        <v>193</v>
      </c>
      <c r="C211" s="12">
        <v>786</v>
      </c>
      <c r="D211" s="12">
        <v>180</v>
      </c>
      <c r="E211" s="12">
        <v>22545</v>
      </c>
      <c r="F211" s="12">
        <v>793</v>
      </c>
      <c r="G211" s="12">
        <v>180</v>
      </c>
      <c r="H211" s="12">
        <v>22627</v>
      </c>
      <c r="I211" s="12">
        <v>794</v>
      </c>
      <c r="J211" s="12">
        <v>179</v>
      </c>
      <c r="K211" s="12">
        <v>22922</v>
      </c>
      <c r="L211" s="12">
        <v>795</v>
      </c>
      <c r="M211" s="12">
        <v>179</v>
      </c>
      <c r="N211" s="12">
        <v>22802</v>
      </c>
      <c r="O211" s="12">
        <v>800</v>
      </c>
      <c r="P211" s="12">
        <v>180</v>
      </c>
      <c r="Q211" s="12">
        <v>22931</v>
      </c>
      <c r="R211" s="12">
        <v>799</v>
      </c>
      <c r="S211" s="12">
        <v>181</v>
      </c>
      <c r="T211" s="12">
        <v>23152</v>
      </c>
      <c r="U211" s="12">
        <v>799</v>
      </c>
      <c r="V211" s="12">
        <v>179</v>
      </c>
      <c r="W211" s="12">
        <v>23011</v>
      </c>
      <c r="X211" s="12">
        <v>803</v>
      </c>
      <c r="Y211" s="12">
        <v>179</v>
      </c>
      <c r="Z211" s="12">
        <v>23310</v>
      </c>
      <c r="AA211" s="12">
        <v>804</v>
      </c>
      <c r="AB211" s="12">
        <v>180</v>
      </c>
      <c r="AC211" s="12">
        <v>24168</v>
      </c>
      <c r="AD211" s="12">
        <v>800</v>
      </c>
      <c r="AE211" s="12">
        <v>179</v>
      </c>
      <c r="AF211" s="12">
        <v>24242</v>
      </c>
      <c r="AG211" s="12">
        <v>800</v>
      </c>
      <c r="AH211" s="12">
        <v>178</v>
      </c>
      <c r="AI211" s="12">
        <v>23849</v>
      </c>
      <c r="AJ211" s="12">
        <v>801</v>
      </c>
      <c r="AK211" s="12">
        <v>179</v>
      </c>
      <c r="AL211" s="12">
        <v>23966</v>
      </c>
    </row>
    <row r="212" spans="1:38" x14ac:dyDescent="0.35">
      <c r="A212" s="42"/>
      <c r="B212" s="44" t="s">
        <v>194</v>
      </c>
      <c r="C212" s="31">
        <f t="shared" ref="C212:AL212" si="69">SUM(C209:C211)</f>
        <v>8755</v>
      </c>
      <c r="D212" s="31">
        <f t="shared" si="69"/>
        <v>1304</v>
      </c>
      <c r="E212" s="31">
        <f t="shared" si="69"/>
        <v>193389</v>
      </c>
      <c r="F212" s="31">
        <f t="shared" si="69"/>
        <v>8811</v>
      </c>
      <c r="G212" s="31">
        <f t="shared" si="69"/>
        <v>1316</v>
      </c>
      <c r="H212" s="31">
        <f t="shared" si="69"/>
        <v>194087</v>
      </c>
      <c r="I212" s="31">
        <f t="shared" si="69"/>
        <v>8837</v>
      </c>
      <c r="J212" s="31">
        <f t="shared" si="69"/>
        <v>1315</v>
      </c>
      <c r="K212" s="31">
        <f t="shared" si="69"/>
        <v>194846</v>
      </c>
      <c r="L212" s="31">
        <f t="shared" si="69"/>
        <v>8845</v>
      </c>
      <c r="M212" s="31">
        <f t="shared" si="69"/>
        <v>1314</v>
      </c>
      <c r="N212" s="31">
        <f t="shared" si="69"/>
        <v>194765</v>
      </c>
      <c r="O212" s="31">
        <f t="shared" si="69"/>
        <v>8877</v>
      </c>
      <c r="P212" s="31">
        <f t="shared" si="69"/>
        <v>1317</v>
      </c>
      <c r="Q212" s="31">
        <f t="shared" si="69"/>
        <v>196310</v>
      </c>
      <c r="R212" s="31">
        <f t="shared" si="69"/>
        <v>8882</v>
      </c>
      <c r="S212" s="31">
        <f t="shared" si="69"/>
        <v>1324</v>
      </c>
      <c r="T212" s="31">
        <f t="shared" si="69"/>
        <v>197551</v>
      </c>
      <c r="U212" s="31">
        <f t="shared" si="69"/>
        <v>8879</v>
      </c>
      <c r="V212" s="31">
        <f t="shared" si="69"/>
        <v>1325</v>
      </c>
      <c r="W212" s="31">
        <f t="shared" si="69"/>
        <v>198240</v>
      </c>
      <c r="X212" s="31">
        <f t="shared" si="69"/>
        <v>8893</v>
      </c>
      <c r="Y212" s="31">
        <f t="shared" si="69"/>
        <v>1323</v>
      </c>
      <c r="Z212" s="31">
        <f t="shared" si="69"/>
        <v>199461</v>
      </c>
      <c r="AA212" s="31">
        <f t="shared" si="69"/>
        <v>8900</v>
      </c>
      <c r="AB212" s="31">
        <f t="shared" si="69"/>
        <v>1328</v>
      </c>
      <c r="AC212" s="31">
        <f t="shared" si="69"/>
        <v>199886</v>
      </c>
      <c r="AD212" s="31">
        <f t="shared" si="69"/>
        <v>8899</v>
      </c>
      <c r="AE212" s="31">
        <f t="shared" si="69"/>
        <v>1328</v>
      </c>
      <c r="AF212" s="31">
        <f t="shared" si="69"/>
        <v>198794</v>
      </c>
      <c r="AG212" s="31">
        <f t="shared" si="69"/>
        <v>8908</v>
      </c>
      <c r="AH212" s="31">
        <f t="shared" si="69"/>
        <v>1338</v>
      </c>
      <c r="AI212" s="31">
        <f t="shared" si="69"/>
        <v>199371</v>
      </c>
      <c r="AJ212" s="31">
        <f t="shared" si="69"/>
        <v>8930</v>
      </c>
      <c r="AK212" s="31">
        <f t="shared" si="69"/>
        <v>1340</v>
      </c>
      <c r="AL212" s="31">
        <f t="shared" si="69"/>
        <v>199670</v>
      </c>
    </row>
    <row r="213" spans="1:38" x14ac:dyDescent="0.35">
      <c r="A213" s="42">
        <f>A209+1</f>
        <v>9</v>
      </c>
      <c r="B213" s="43" t="s">
        <v>195</v>
      </c>
      <c r="C213" s="12">
        <v>732</v>
      </c>
      <c r="D213" s="12">
        <v>250</v>
      </c>
      <c r="E213" s="12">
        <v>14394</v>
      </c>
      <c r="F213" s="12">
        <v>729</v>
      </c>
      <c r="G213" s="12">
        <v>252</v>
      </c>
      <c r="H213" s="12">
        <v>14453</v>
      </c>
      <c r="I213" s="12">
        <v>730</v>
      </c>
      <c r="J213" s="12">
        <v>251</v>
      </c>
      <c r="K213" s="12">
        <v>14422</v>
      </c>
      <c r="L213" s="12">
        <v>733</v>
      </c>
      <c r="M213" s="12">
        <v>251</v>
      </c>
      <c r="N213" s="12">
        <v>14302</v>
      </c>
      <c r="O213" s="12">
        <v>734</v>
      </c>
      <c r="P213" s="12">
        <v>247</v>
      </c>
      <c r="Q213" s="12">
        <v>14371</v>
      </c>
      <c r="R213" s="12">
        <v>736</v>
      </c>
      <c r="S213" s="12">
        <v>246</v>
      </c>
      <c r="T213" s="12">
        <v>14429</v>
      </c>
      <c r="U213" s="12">
        <v>740</v>
      </c>
      <c r="V213" s="12">
        <v>240</v>
      </c>
      <c r="W213" s="12">
        <v>14491</v>
      </c>
      <c r="X213" s="12">
        <v>738</v>
      </c>
      <c r="Y213" s="12">
        <v>239</v>
      </c>
      <c r="Z213" s="12">
        <v>14507</v>
      </c>
      <c r="AA213" s="12">
        <v>735</v>
      </c>
      <c r="AB213" s="12">
        <v>238</v>
      </c>
      <c r="AC213" s="12">
        <v>14401</v>
      </c>
      <c r="AD213" s="12">
        <v>738</v>
      </c>
      <c r="AE213" s="12">
        <v>234</v>
      </c>
      <c r="AF213" s="12">
        <v>13629</v>
      </c>
      <c r="AG213" s="12">
        <v>739</v>
      </c>
      <c r="AH213" s="12">
        <v>231</v>
      </c>
      <c r="AI213" s="12">
        <v>13794</v>
      </c>
      <c r="AJ213" s="12">
        <v>741</v>
      </c>
      <c r="AK213" s="12">
        <v>231</v>
      </c>
      <c r="AL213" s="12">
        <v>13851</v>
      </c>
    </row>
    <row r="214" spans="1:38" x14ac:dyDescent="0.35">
      <c r="A214" s="42">
        <f>A213+1</f>
        <v>10</v>
      </c>
      <c r="B214" s="43" t="s">
        <v>196</v>
      </c>
      <c r="C214" s="12">
        <v>1976</v>
      </c>
      <c r="D214" s="12">
        <v>497</v>
      </c>
      <c r="E214" s="12">
        <v>36882</v>
      </c>
      <c r="F214" s="12">
        <v>1974</v>
      </c>
      <c r="G214" s="12">
        <v>501</v>
      </c>
      <c r="H214" s="12">
        <v>37146</v>
      </c>
      <c r="I214" s="12">
        <v>1975</v>
      </c>
      <c r="J214" s="12">
        <v>495</v>
      </c>
      <c r="K214" s="12">
        <v>37465</v>
      </c>
      <c r="L214" s="12">
        <v>1968</v>
      </c>
      <c r="M214" s="12">
        <v>493</v>
      </c>
      <c r="N214" s="12">
        <v>37311</v>
      </c>
      <c r="O214" s="12">
        <v>1972</v>
      </c>
      <c r="P214" s="12">
        <v>496</v>
      </c>
      <c r="Q214" s="12">
        <v>37497</v>
      </c>
      <c r="R214" s="12">
        <v>1979</v>
      </c>
      <c r="S214" s="12">
        <v>496</v>
      </c>
      <c r="T214" s="12">
        <v>37646</v>
      </c>
      <c r="U214" s="12">
        <v>1976</v>
      </c>
      <c r="V214" s="12">
        <v>495</v>
      </c>
      <c r="W214" s="12">
        <v>37709</v>
      </c>
      <c r="X214" s="12">
        <v>1974</v>
      </c>
      <c r="Y214" s="12">
        <v>495</v>
      </c>
      <c r="Z214" s="12">
        <v>37805</v>
      </c>
      <c r="AA214" s="12">
        <v>1973</v>
      </c>
      <c r="AB214" s="12">
        <v>496</v>
      </c>
      <c r="AC214" s="12">
        <v>37701</v>
      </c>
      <c r="AD214" s="12">
        <v>1973</v>
      </c>
      <c r="AE214" s="12">
        <v>495</v>
      </c>
      <c r="AF214" s="12">
        <v>37144</v>
      </c>
      <c r="AG214" s="12">
        <v>1973</v>
      </c>
      <c r="AH214" s="12">
        <v>495</v>
      </c>
      <c r="AI214" s="12">
        <v>37510</v>
      </c>
      <c r="AJ214" s="12">
        <v>1972</v>
      </c>
      <c r="AK214" s="12">
        <v>495</v>
      </c>
      <c r="AL214" s="12">
        <v>37461</v>
      </c>
    </row>
    <row r="215" spans="1:38" x14ac:dyDescent="0.35">
      <c r="A215" s="42"/>
      <c r="B215" s="43" t="s">
        <v>197</v>
      </c>
      <c r="C215" s="12">
        <v>336</v>
      </c>
      <c r="D215" s="12">
        <v>121</v>
      </c>
      <c r="E215" s="12">
        <v>7453</v>
      </c>
      <c r="F215" s="12">
        <v>335</v>
      </c>
      <c r="G215" s="12">
        <v>120</v>
      </c>
      <c r="H215" s="12">
        <v>7443</v>
      </c>
      <c r="I215" s="12">
        <v>338</v>
      </c>
      <c r="J215" s="12">
        <v>120</v>
      </c>
      <c r="K215" s="12">
        <v>7431</v>
      </c>
      <c r="L215" s="12">
        <v>340</v>
      </c>
      <c r="M215" s="12">
        <v>119</v>
      </c>
      <c r="N215" s="12">
        <v>7255</v>
      </c>
      <c r="O215" s="12">
        <v>340</v>
      </c>
      <c r="P215" s="12">
        <v>118</v>
      </c>
      <c r="Q215" s="12">
        <v>7179</v>
      </c>
      <c r="R215" s="12">
        <v>342</v>
      </c>
      <c r="S215" s="12">
        <v>119</v>
      </c>
      <c r="T215" s="12">
        <v>7187</v>
      </c>
      <c r="U215" s="12">
        <v>340</v>
      </c>
      <c r="V215" s="12">
        <v>120</v>
      </c>
      <c r="W215" s="12">
        <v>7135</v>
      </c>
      <c r="X215" s="12">
        <v>341</v>
      </c>
      <c r="Y215" s="12">
        <v>119</v>
      </c>
      <c r="Z215" s="12">
        <v>7148</v>
      </c>
      <c r="AA215" s="12">
        <v>340</v>
      </c>
      <c r="AB215" s="12">
        <v>118</v>
      </c>
      <c r="AC215" s="12">
        <v>7123</v>
      </c>
      <c r="AD215" s="12">
        <v>342</v>
      </c>
      <c r="AE215" s="12">
        <v>119</v>
      </c>
      <c r="AF215" s="12">
        <v>6864</v>
      </c>
      <c r="AG215" s="12">
        <v>340</v>
      </c>
      <c r="AH215" s="12">
        <v>121</v>
      </c>
      <c r="AI215" s="12">
        <v>6837</v>
      </c>
      <c r="AJ215" s="12">
        <v>339</v>
      </c>
      <c r="AK215" s="12">
        <v>121</v>
      </c>
      <c r="AL215" s="12">
        <v>6812</v>
      </c>
    </row>
    <row r="216" spans="1:38" x14ac:dyDescent="0.35">
      <c r="A216" s="42"/>
      <c r="B216" s="44" t="s">
        <v>198</v>
      </c>
      <c r="C216" s="31">
        <f t="shared" ref="C216:Z216" si="70">SUM(C214:C215)</f>
        <v>2312</v>
      </c>
      <c r="D216" s="31">
        <f t="shared" si="70"/>
        <v>618</v>
      </c>
      <c r="E216" s="31">
        <f t="shared" si="70"/>
        <v>44335</v>
      </c>
      <c r="F216" s="31">
        <f t="shared" si="70"/>
        <v>2309</v>
      </c>
      <c r="G216" s="31">
        <f t="shared" si="70"/>
        <v>621</v>
      </c>
      <c r="H216" s="31">
        <f t="shared" si="70"/>
        <v>44589</v>
      </c>
      <c r="I216" s="31">
        <f t="shared" si="70"/>
        <v>2313</v>
      </c>
      <c r="J216" s="31">
        <f t="shared" si="70"/>
        <v>615</v>
      </c>
      <c r="K216" s="31">
        <f t="shared" si="70"/>
        <v>44896</v>
      </c>
      <c r="L216" s="31">
        <f t="shared" si="70"/>
        <v>2308</v>
      </c>
      <c r="M216" s="31">
        <f t="shared" si="70"/>
        <v>612</v>
      </c>
      <c r="N216" s="31">
        <f t="shared" si="70"/>
        <v>44566</v>
      </c>
      <c r="O216" s="31">
        <f t="shared" si="70"/>
        <v>2312</v>
      </c>
      <c r="P216" s="31">
        <f t="shared" si="70"/>
        <v>614</v>
      </c>
      <c r="Q216" s="31">
        <f t="shared" si="70"/>
        <v>44676</v>
      </c>
      <c r="R216" s="31">
        <f t="shared" si="70"/>
        <v>2321</v>
      </c>
      <c r="S216" s="31">
        <f t="shared" si="70"/>
        <v>615</v>
      </c>
      <c r="T216" s="31">
        <f t="shared" si="70"/>
        <v>44833</v>
      </c>
      <c r="U216" s="31">
        <f t="shared" si="70"/>
        <v>2316</v>
      </c>
      <c r="V216" s="31">
        <f t="shared" si="70"/>
        <v>615</v>
      </c>
      <c r="W216" s="31">
        <f t="shared" si="70"/>
        <v>44844</v>
      </c>
      <c r="X216" s="31">
        <f t="shared" si="70"/>
        <v>2315</v>
      </c>
      <c r="Y216" s="31">
        <f t="shared" si="70"/>
        <v>614</v>
      </c>
      <c r="Z216" s="31">
        <f t="shared" si="70"/>
        <v>44953</v>
      </c>
      <c r="AA216" s="31">
        <f t="shared" ref="AA216:AL216" si="71">SUM(AA214:AA215)</f>
        <v>2313</v>
      </c>
      <c r="AB216" s="31">
        <f t="shared" si="71"/>
        <v>614</v>
      </c>
      <c r="AC216" s="31">
        <f t="shared" si="71"/>
        <v>44824</v>
      </c>
      <c r="AD216" s="31">
        <f t="shared" si="71"/>
        <v>2315</v>
      </c>
      <c r="AE216" s="31">
        <f t="shared" si="71"/>
        <v>614</v>
      </c>
      <c r="AF216" s="31">
        <f t="shared" si="71"/>
        <v>44008</v>
      </c>
      <c r="AG216" s="31">
        <f t="shared" si="71"/>
        <v>2313</v>
      </c>
      <c r="AH216" s="31">
        <f t="shared" si="71"/>
        <v>616</v>
      </c>
      <c r="AI216" s="31">
        <f t="shared" si="71"/>
        <v>44347</v>
      </c>
      <c r="AJ216" s="31">
        <f t="shared" si="71"/>
        <v>2311</v>
      </c>
      <c r="AK216" s="31">
        <f t="shared" si="71"/>
        <v>616</v>
      </c>
      <c r="AL216" s="31">
        <f t="shared" si="71"/>
        <v>44273</v>
      </c>
    </row>
    <row r="217" spans="1:38" x14ac:dyDescent="0.35">
      <c r="A217" s="42">
        <f>A214+1</f>
        <v>11</v>
      </c>
      <c r="B217" s="43" t="s">
        <v>199</v>
      </c>
      <c r="C217" s="14">
        <v>1279</v>
      </c>
      <c r="D217" s="14">
        <v>359</v>
      </c>
      <c r="E217" s="14">
        <v>20246</v>
      </c>
      <c r="F217" s="14">
        <v>1287</v>
      </c>
      <c r="G217" s="14">
        <v>359</v>
      </c>
      <c r="H217" s="14">
        <v>20359</v>
      </c>
      <c r="I217" s="14">
        <v>1288</v>
      </c>
      <c r="J217" s="14">
        <v>361</v>
      </c>
      <c r="K217" s="14">
        <v>20413</v>
      </c>
      <c r="L217" s="14">
        <v>1288</v>
      </c>
      <c r="M217" s="14">
        <v>362</v>
      </c>
      <c r="N217" s="14">
        <v>20321</v>
      </c>
      <c r="O217" s="14">
        <v>1296</v>
      </c>
      <c r="P217" s="14">
        <v>366</v>
      </c>
      <c r="Q217" s="14">
        <v>20629</v>
      </c>
      <c r="R217" s="14">
        <v>1296</v>
      </c>
      <c r="S217" s="14">
        <v>368</v>
      </c>
      <c r="T217" s="14">
        <v>20859</v>
      </c>
      <c r="U217" s="14">
        <v>1297</v>
      </c>
      <c r="V217" s="14">
        <v>367</v>
      </c>
      <c r="W217" s="14">
        <v>20953</v>
      </c>
      <c r="X217" s="14">
        <v>1294</v>
      </c>
      <c r="Y217" s="14">
        <v>367</v>
      </c>
      <c r="Z217" s="14">
        <v>20918</v>
      </c>
      <c r="AA217" s="14">
        <v>1297</v>
      </c>
      <c r="AB217" s="14">
        <v>365</v>
      </c>
      <c r="AC217" s="14">
        <v>20858</v>
      </c>
      <c r="AD217" s="14">
        <v>1307</v>
      </c>
      <c r="AE217" s="14">
        <v>368</v>
      </c>
      <c r="AF217" s="14">
        <v>20553</v>
      </c>
      <c r="AG217" s="14">
        <v>1306</v>
      </c>
      <c r="AH217" s="14">
        <v>371</v>
      </c>
      <c r="AI217" s="14">
        <v>20468</v>
      </c>
      <c r="AJ217" s="14">
        <v>1307</v>
      </c>
      <c r="AK217" s="14">
        <v>372</v>
      </c>
      <c r="AL217" s="14">
        <v>20578</v>
      </c>
    </row>
    <row r="218" spans="1:38" x14ac:dyDescent="0.35">
      <c r="A218" s="42">
        <f>A217+1</f>
        <v>12</v>
      </c>
      <c r="B218" s="43" t="s">
        <v>200</v>
      </c>
      <c r="C218" s="12">
        <v>1549</v>
      </c>
      <c r="D218" s="12">
        <v>254</v>
      </c>
      <c r="E218" s="12">
        <v>25941</v>
      </c>
      <c r="F218" s="12">
        <v>1575</v>
      </c>
      <c r="G218" s="12">
        <v>257</v>
      </c>
      <c r="H218" s="12">
        <v>26239</v>
      </c>
      <c r="I218" s="12">
        <v>1575</v>
      </c>
      <c r="J218" s="12">
        <v>261</v>
      </c>
      <c r="K218" s="12">
        <v>26335</v>
      </c>
      <c r="L218" s="12">
        <v>1572</v>
      </c>
      <c r="M218" s="12">
        <v>258</v>
      </c>
      <c r="N218" s="12">
        <v>26238</v>
      </c>
      <c r="O218" s="12">
        <v>1571</v>
      </c>
      <c r="P218" s="12">
        <v>260</v>
      </c>
      <c r="Q218" s="12">
        <v>26423</v>
      </c>
      <c r="R218" s="12">
        <v>1569</v>
      </c>
      <c r="S218" s="12">
        <v>260</v>
      </c>
      <c r="T218" s="12">
        <v>26257</v>
      </c>
      <c r="U218" s="12">
        <v>1562</v>
      </c>
      <c r="V218" s="12">
        <v>263</v>
      </c>
      <c r="W218" s="12">
        <v>26239</v>
      </c>
      <c r="X218" s="12">
        <v>1555</v>
      </c>
      <c r="Y218" s="12">
        <v>268</v>
      </c>
      <c r="Z218" s="12">
        <v>26251</v>
      </c>
      <c r="AA218" s="12">
        <v>1544</v>
      </c>
      <c r="AB218" s="12">
        <v>269</v>
      </c>
      <c r="AC218" s="12">
        <v>26229</v>
      </c>
      <c r="AD218" s="12">
        <v>1548</v>
      </c>
      <c r="AE218" s="12">
        <v>267</v>
      </c>
      <c r="AF218" s="12">
        <v>26087</v>
      </c>
      <c r="AG218" s="12">
        <v>1542</v>
      </c>
      <c r="AH218" s="12">
        <v>265</v>
      </c>
      <c r="AI218" s="12">
        <v>25806</v>
      </c>
      <c r="AJ218" s="12">
        <v>1542</v>
      </c>
      <c r="AK218" s="12">
        <v>271</v>
      </c>
      <c r="AL218" s="12">
        <v>25855</v>
      </c>
    </row>
    <row r="219" spans="1:38" x14ac:dyDescent="0.35">
      <c r="A219" s="42">
        <f>A218+1</f>
        <v>13</v>
      </c>
      <c r="B219" s="43" t="s">
        <v>201</v>
      </c>
      <c r="C219" s="12">
        <v>1417</v>
      </c>
      <c r="D219" s="12">
        <v>257</v>
      </c>
      <c r="E219" s="12">
        <v>24862</v>
      </c>
      <c r="F219" s="12">
        <v>1419</v>
      </c>
      <c r="G219" s="12">
        <v>253</v>
      </c>
      <c r="H219" s="12">
        <v>25108</v>
      </c>
      <c r="I219" s="12">
        <v>1421</v>
      </c>
      <c r="J219" s="12">
        <v>256</v>
      </c>
      <c r="K219" s="12">
        <v>24967</v>
      </c>
      <c r="L219" s="12">
        <v>1422</v>
      </c>
      <c r="M219" s="12">
        <v>256</v>
      </c>
      <c r="N219" s="12">
        <v>24793</v>
      </c>
      <c r="O219" s="12">
        <v>1420</v>
      </c>
      <c r="P219" s="12">
        <v>259</v>
      </c>
      <c r="Q219" s="12">
        <v>24715</v>
      </c>
      <c r="R219" s="12">
        <v>1422</v>
      </c>
      <c r="S219" s="12">
        <v>259</v>
      </c>
      <c r="T219" s="12">
        <v>24800</v>
      </c>
      <c r="U219" s="12">
        <v>1417</v>
      </c>
      <c r="V219" s="12">
        <v>261</v>
      </c>
      <c r="W219" s="12">
        <v>24746</v>
      </c>
      <c r="X219" s="12">
        <v>1411</v>
      </c>
      <c r="Y219" s="12">
        <v>266</v>
      </c>
      <c r="Z219" s="12">
        <v>24789</v>
      </c>
      <c r="AA219" s="12">
        <v>1414</v>
      </c>
      <c r="AB219" s="12">
        <v>262</v>
      </c>
      <c r="AC219" s="12">
        <v>24590</v>
      </c>
      <c r="AD219" s="12">
        <v>1413</v>
      </c>
      <c r="AE219" s="12">
        <v>264</v>
      </c>
      <c r="AF219" s="12">
        <v>24381</v>
      </c>
      <c r="AG219" s="12">
        <v>1420</v>
      </c>
      <c r="AH219" s="12">
        <v>265</v>
      </c>
      <c r="AI219" s="12">
        <v>24258</v>
      </c>
      <c r="AJ219" s="12">
        <v>1420</v>
      </c>
      <c r="AK219" s="12">
        <v>266</v>
      </c>
      <c r="AL219" s="12">
        <v>24307</v>
      </c>
    </row>
    <row r="220" spans="1:38" x14ac:dyDescent="0.35">
      <c r="A220" s="47">
        <f>A219+1</f>
        <v>14</v>
      </c>
      <c r="B220" s="55" t="s">
        <v>202</v>
      </c>
      <c r="C220" s="17">
        <v>1318</v>
      </c>
      <c r="D220" s="17">
        <v>340</v>
      </c>
      <c r="E220" s="17">
        <v>22344</v>
      </c>
      <c r="F220" s="17">
        <v>1316</v>
      </c>
      <c r="G220" s="17">
        <v>338</v>
      </c>
      <c r="H220" s="17">
        <v>22400</v>
      </c>
      <c r="I220" s="17">
        <v>1311</v>
      </c>
      <c r="J220" s="17">
        <v>336</v>
      </c>
      <c r="K220" s="17">
        <v>22240</v>
      </c>
      <c r="L220" s="17">
        <v>1302</v>
      </c>
      <c r="M220" s="17">
        <v>337</v>
      </c>
      <c r="N220" s="17">
        <v>22122</v>
      </c>
      <c r="O220" s="17">
        <v>1304</v>
      </c>
      <c r="P220" s="17">
        <v>337</v>
      </c>
      <c r="Q220" s="17">
        <v>22265</v>
      </c>
      <c r="R220" s="17">
        <v>1302</v>
      </c>
      <c r="S220" s="17">
        <v>337</v>
      </c>
      <c r="T220" s="17">
        <v>22502</v>
      </c>
      <c r="U220" s="17">
        <v>1303</v>
      </c>
      <c r="V220" s="17">
        <v>338</v>
      </c>
      <c r="W220" s="17">
        <v>22674</v>
      </c>
      <c r="X220" s="17">
        <v>1311</v>
      </c>
      <c r="Y220" s="17">
        <v>336</v>
      </c>
      <c r="Z220" s="17">
        <v>22712</v>
      </c>
      <c r="AA220" s="17">
        <v>1307</v>
      </c>
      <c r="AB220" s="17">
        <v>335</v>
      </c>
      <c r="AC220" s="17">
        <v>22604</v>
      </c>
      <c r="AD220" s="17">
        <v>1313</v>
      </c>
      <c r="AE220" s="17">
        <v>335</v>
      </c>
      <c r="AF220" s="17">
        <v>22453</v>
      </c>
      <c r="AG220" s="17">
        <v>1308</v>
      </c>
      <c r="AH220" s="17">
        <v>334</v>
      </c>
      <c r="AI220" s="17">
        <v>22255</v>
      </c>
      <c r="AJ220" s="17">
        <v>1301</v>
      </c>
      <c r="AK220" s="17">
        <v>335</v>
      </c>
      <c r="AL220" s="17">
        <v>22249</v>
      </c>
    </row>
  </sheetData>
  <mergeCells count="6">
    <mergeCell ref="A6:B6"/>
    <mergeCell ref="A7:B7"/>
    <mergeCell ref="A30:B30"/>
    <mergeCell ref="A57:B57"/>
    <mergeCell ref="A2:A4"/>
    <mergeCell ref="B2:B4"/>
  </mergeCells>
  <pageMargins left="0.63" right="0.23622047244094491" top="0.15748031496062992" bottom="0.19685039370078741" header="0.15748031496062992" footer="0.19685039370078741"/>
  <pageSetup paperSize="9" scale="51" orientation="landscape" r:id="rId1"/>
  <rowBreaks count="4" manualBreakCount="4">
    <brk id="56" max="16383" man="1"/>
    <brk id="107" max="16383" man="1"/>
    <brk id="155" max="16383" man="1"/>
    <brk id="191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BG220"/>
  <sheetViews>
    <sheetView zoomScale="80" zoomScaleNormal="80" workbookViewId="0">
      <pane xSplit="1" ySplit="7" topLeftCell="B204" activePane="bottomRight" state="frozen"/>
      <selection pane="topRight" activeCell="B1" sqref="B1"/>
      <selection pane="bottomLeft" activeCell="A8" sqref="A8"/>
      <selection pane="bottomRight" activeCell="B1" sqref="B1"/>
    </sheetView>
  </sheetViews>
  <sheetFormatPr defaultRowHeight="21" x14ac:dyDescent="0.35"/>
  <cols>
    <col min="1" max="1" width="10.140625" style="2" customWidth="1"/>
    <col min="2" max="2" width="20.28515625" style="2" customWidth="1"/>
    <col min="3" max="3" width="14.140625" style="2" bestFit="1" customWidth="1"/>
    <col min="4" max="4" width="8.7109375" style="2" bestFit="1" customWidth="1"/>
    <col min="5" max="5" width="12.42578125" style="2" bestFit="1" customWidth="1"/>
    <col min="6" max="6" width="15" style="2" bestFit="1" customWidth="1"/>
    <col min="7" max="7" width="8.7109375" style="2" bestFit="1" customWidth="1"/>
    <col min="8" max="8" width="13" style="2" bestFit="1" customWidth="1"/>
    <col min="9" max="9" width="15" style="2" bestFit="1" customWidth="1"/>
    <col min="10" max="10" width="8.7109375" style="2" bestFit="1" customWidth="1"/>
    <col min="11" max="11" width="13" style="2" bestFit="1" customWidth="1"/>
    <col min="12" max="12" width="15" style="2" bestFit="1" customWidth="1"/>
    <col min="13" max="13" width="8.7109375" style="2" bestFit="1" customWidth="1"/>
    <col min="14" max="14" width="13" style="2" bestFit="1" customWidth="1"/>
    <col min="15" max="15" width="15" style="2" bestFit="1" customWidth="1"/>
    <col min="16" max="16" width="8.7109375" style="2" bestFit="1" customWidth="1"/>
    <col min="17" max="17" width="13" style="2" bestFit="1" customWidth="1"/>
    <col min="18" max="18" width="15" style="2" bestFit="1" customWidth="1"/>
    <col min="19" max="19" width="8.7109375" style="2" bestFit="1" customWidth="1"/>
    <col min="20" max="20" width="13" style="2" bestFit="1" customWidth="1"/>
    <col min="21" max="21" width="15" style="2" bestFit="1" customWidth="1"/>
    <col min="22" max="22" width="8.7109375" style="2" bestFit="1" customWidth="1"/>
    <col min="23" max="23" width="13" style="2" bestFit="1" customWidth="1"/>
    <col min="24" max="24" width="15" style="2" bestFit="1" customWidth="1"/>
    <col min="25" max="25" width="8.7109375" style="2" bestFit="1" customWidth="1"/>
    <col min="26" max="26" width="13" style="2" bestFit="1" customWidth="1"/>
    <col min="27" max="27" width="15" style="2" bestFit="1" customWidth="1"/>
    <col min="28" max="28" width="8.7109375" style="2" bestFit="1" customWidth="1"/>
    <col min="29" max="29" width="13" style="2" bestFit="1" customWidth="1"/>
    <col min="30" max="30" width="15" style="2" bestFit="1" customWidth="1"/>
    <col min="31" max="31" width="8.7109375" style="2" bestFit="1" customWidth="1"/>
    <col min="32" max="32" width="13" style="2" bestFit="1" customWidth="1"/>
    <col min="33" max="33" width="15" style="2" bestFit="1" customWidth="1"/>
    <col min="34" max="34" width="8.7109375" style="2" bestFit="1" customWidth="1"/>
    <col min="35" max="35" width="13" style="2" bestFit="1" customWidth="1"/>
    <col min="36" max="36" width="15" style="2" bestFit="1" customWidth="1"/>
    <col min="37" max="37" width="8.85546875" style="2" bestFit="1" customWidth="1"/>
    <col min="38" max="38" width="13" style="2" bestFit="1" customWidth="1"/>
    <col min="39" max="16384" width="9.140625" style="2"/>
  </cols>
  <sheetData>
    <row r="1" spans="1:38" x14ac:dyDescent="0.35">
      <c r="A1" s="1"/>
      <c r="B1" s="71" t="s">
        <v>223</v>
      </c>
      <c r="C1" s="70"/>
      <c r="D1" s="70"/>
      <c r="E1" s="70"/>
    </row>
    <row r="2" spans="1:38" x14ac:dyDescent="0.35">
      <c r="A2" s="101" t="s">
        <v>0</v>
      </c>
      <c r="B2" s="101" t="s">
        <v>1</v>
      </c>
      <c r="C2" s="3" t="s">
        <v>207</v>
      </c>
      <c r="D2" s="3"/>
      <c r="E2" s="3"/>
      <c r="F2" s="3" t="s">
        <v>208</v>
      </c>
      <c r="G2" s="3"/>
      <c r="H2" s="3"/>
      <c r="I2" s="3" t="s">
        <v>209</v>
      </c>
      <c r="J2" s="3"/>
      <c r="K2" s="3"/>
      <c r="L2" s="3" t="s">
        <v>210</v>
      </c>
      <c r="M2" s="3"/>
      <c r="N2" s="3"/>
      <c r="O2" s="3" t="s">
        <v>211</v>
      </c>
      <c r="P2" s="3"/>
      <c r="Q2" s="3"/>
      <c r="R2" s="3" t="s">
        <v>212</v>
      </c>
      <c r="S2" s="3"/>
      <c r="T2" s="3"/>
      <c r="U2" s="3" t="s">
        <v>213</v>
      </c>
      <c r="V2" s="3"/>
      <c r="W2" s="3"/>
      <c r="X2" s="3" t="s">
        <v>214</v>
      </c>
      <c r="Y2" s="3"/>
      <c r="Z2" s="3"/>
      <c r="AA2" s="3" t="s">
        <v>215</v>
      </c>
      <c r="AB2" s="3"/>
      <c r="AC2" s="3"/>
      <c r="AD2" s="3" t="s">
        <v>216</v>
      </c>
      <c r="AE2" s="3"/>
      <c r="AF2" s="3"/>
      <c r="AG2" s="3" t="s">
        <v>217</v>
      </c>
      <c r="AH2" s="3"/>
      <c r="AI2" s="3"/>
      <c r="AJ2" s="3" t="s">
        <v>219</v>
      </c>
      <c r="AK2" s="3"/>
      <c r="AL2" s="3"/>
    </row>
    <row r="3" spans="1:38" x14ac:dyDescent="0.35">
      <c r="A3" s="102"/>
      <c r="B3" s="102"/>
      <c r="C3" s="3" t="s">
        <v>2</v>
      </c>
      <c r="D3" s="3"/>
      <c r="E3" s="4" t="s">
        <v>3</v>
      </c>
      <c r="F3" s="3" t="s">
        <v>2</v>
      </c>
      <c r="G3" s="3"/>
      <c r="H3" s="4" t="s">
        <v>3</v>
      </c>
      <c r="I3" s="3" t="s">
        <v>2</v>
      </c>
      <c r="J3" s="3"/>
      <c r="K3" s="4" t="s">
        <v>3</v>
      </c>
      <c r="L3" s="3" t="s">
        <v>2</v>
      </c>
      <c r="M3" s="3"/>
      <c r="N3" s="4" t="s">
        <v>3</v>
      </c>
      <c r="O3" s="3" t="s">
        <v>2</v>
      </c>
      <c r="P3" s="3"/>
      <c r="Q3" s="4" t="s">
        <v>3</v>
      </c>
      <c r="R3" s="3" t="s">
        <v>2</v>
      </c>
      <c r="S3" s="3"/>
      <c r="T3" s="4" t="s">
        <v>3</v>
      </c>
      <c r="U3" s="3" t="s">
        <v>2</v>
      </c>
      <c r="V3" s="3"/>
      <c r="W3" s="4" t="s">
        <v>3</v>
      </c>
      <c r="X3" s="3" t="s">
        <v>2</v>
      </c>
      <c r="Y3" s="3"/>
      <c r="Z3" s="4" t="s">
        <v>3</v>
      </c>
      <c r="AA3" s="3" t="s">
        <v>2</v>
      </c>
      <c r="AB3" s="3"/>
      <c r="AC3" s="4" t="s">
        <v>3</v>
      </c>
      <c r="AD3" s="3" t="s">
        <v>2</v>
      </c>
      <c r="AE3" s="3"/>
      <c r="AF3" s="4" t="s">
        <v>3</v>
      </c>
      <c r="AG3" s="3" t="s">
        <v>2</v>
      </c>
      <c r="AH3" s="3"/>
      <c r="AI3" s="4" t="s">
        <v>3</v>
      </c>
      <c r="AJ3" s="3" t="s">
        <v>2</v>
      </c>
      <c r="AK3" s="3"/>
      <c r="AL3" s="4" t="s">
        <v>3</v>
      </c>
    </row>
    <row r="4" spans="1:38" x14ac:dyDescent="0.35">
      <c r="A4" s="102"/>
      <c r="B4" s="102"/>
      <c r="C4" s="4" t="s">
        <v>4</v>
      </c>
      <c r="D4" s="4" t="s">
        <v>5</v>
      </c>
      <c r="E4" s="5" t="s">
        <v>6</v>
      </c>
      <c r="F4" s="4" t="s">
        <v>4</v>
      </c>
      <c r="G4" s="4" t="s">
        <v>5</v>
      </c>
      <c r="H4" s="5" t="s">
        <v>6</v>
      </c>
      <c r="I4" s="4" t="s">
        <v>4</v>
      </c>
      <c r="J4" s="4" t="s">
        <v>5</v>
      </c>
      <c r="K4" s="5" t="s">
        <v>6</v>
      </c>
      <c r="L4" s="4" t="s">
        <v>4</v>
      </c>
      <c r="M4" s="4" t="s">
        <v>5</v>
      </c>
      <c r="N4" s="5" t="s">
        <v>6</v>
      </c>
      <c r="O4" s="4" t="s">
        <v>4</v>
      </c>
      <c r="P4" s="4" t="s">
        <v>5</v>
      </c>
      <c r="Q4" s="5" t="s">
        <v>6</v>
      </c>
      <c r="R4" s="4" t="s">
        <v>4</v>
      </c>
      <c r="S4" s="4" t="s">
        <v>5</v>
      </c>
      <c r="T4" s="5" t="s">
        <v>6</v>
      </c>
      <c r="U4" s="4" t="s">
        <v>4</v>
      </c>
      <c r="V4" s="4" t="s">
        <v>5</v>
      </c>
      <c r="W4" s="5" t="s">
        <v>6</v>
      </c>
      <c r="X4" s="4" t="s">
        <v>4</v>
      </c>
      <c r="Y4" s="4" t="s">
        <v>5</v>
      </c>
      <c r="Z4" s="5" t="s">
        <v>6</v>
      </c>
      <c r="AA4" s="4" t="s">
        <v>4</v>
      </c>
      <c r="AB4" s="4" t="s">
        <v>5</v>
      </c>
      <c r="AC4" s="5" t="s">
        <v>6</v>
      </c>
      <c r="AD4" s="4" t="s">
        <v>4</v>
      </c>
      <c r="AE4" s="4" t="s">
        <v>5</v>
      </c>
      <c r="AF4" s="5" t="s">
        <v>6</v>
      </c>
      <c r="AG4" s="4" t="s">
        <v>4</v>
      </c>
      <c r="AH4" s="4" t="s">
        <v>5</v>
      </c>
      <c r="AI4" s="5" t="s">
        <v>6</v>
      </c>
      <c r="AJ4" s="4" t="s">
        <v>4</v>
      </c>
      <c r="AK4" s="4" t="s">
        <v>5</v>
      </c>
      <c r="AL4" s="5" t="s">
        <v>6</v>
      </c>
    </row>
    <row r="5" spans="1:38" x14ac:dyDescent="0.35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1:38" ht="21.75" thickBot="1" x14ac:dyDescent="0.4">
      <c r="A6" s="93" t="s">
        <v>7</v>
      </c>
      <c r="B6" s="94"/>
      <c r="C6" s="72">
        <f>C7+C30+C57+C108+C156+C192</f>
        <v>453614</v>
      </c>
      <c r="D6" s="72">
        <f t="shared" ref="D6:AL6" si="0">D7+D30+D57+D108+D156+D192</f>
        <v>66731</v>
      </c>
      <c r="E6" s="72">
        <f t="shared" si="0"/>
        <v>11661965</v>
      </c>
      <c r="F6" s="72">
        <f t="shared" si="0"/>
        <v>455585</v>
      </c>
      <c r="G6" s="72">
        <f t="shared" si="0"/>
        <v>66721</v>
      </c>
      <c r="H6" s="72">
        <f t="shared" si="0"/>
        <v>11712261</v>
      </c>
      <c r="I6" s="72">
        <f t="shared" si="0"/>
        <v>457100</v>
      </c>
      <c r="J6" s="72">
        <f t="shared" si="0"/>
        <v>66678</v>
      </c>
      <c r="K6" s="72">
        <f t="shared" si="0"/>
        <v>11734344</v>
      </c>
      <c r="L6" s="72">
        <f t="shared" si="0"/>
        <v>457944</v>
      </c>
      <c r="M6" s="72">
        <f t="shared" si="0"/>
        <v>66777</v>
      </c>
      <c r="N6" s="72">
        <f t="shared" si="0"/>
        <v>11706914</v>
      </c>
      <c r="O6" s="72">
        <f t="shared" si="0"/>
        <v>458643</v>
      </c>
      <c r="P6" s="72">
        <f t="shared" si="0"/>
        <v>66984</v>
      </c>
      <c r="Q6" s="72">
        <f t="shared" si="0"/>
        <v>11709438</v>
      </c>
      <c r="R6" s="72">
        <f t="shared" si="0"/>
        <v>459771</v>
      </c>
      <c r="S6" s="72">
        <f t="shared" si="0"/>
        <v>67086</v>
      </c>
      <c r="T6" s="72">
        <f t="shared" si="0"/>
        <v>11768326</v>
      </c>
      <c r="U6" s="72">
        <f t="shared" si="0"/>
        <v>460719</v>
      </c>
      <c r="V6" s="72">
        <f t="shared" si="0"/>
        <v>67200</v>
      </c>
      <c r="W6" s="72">
        <f t="shared" si="0"/>
        <v>11795595</v>
      </c>
      <c r="X6" s="72">
        <f t="shared" si="0"/>
        <v>461927</v>
      </c>
      <c r="Y6" s="72">
        <f t="shared" si="0"/>
        <v>67352</v>
      </c>
      <c r="Z6" s="72">
        <f t="shared" si="0"/>
        <v>11831768</v>
      </c>
      <c r="AA6" s="72">
        <f t="shared" si="0"/>
        <v>463506</v>
      </c>
      <c r="AB6" s="72">
        <f t="shared" si="0"/>
        <v>67426</v>
      </c>
      <c r="AC6" s="72">
        <f t="shared" si="0"/>
        <v>11886893</v>
      </c>
      <c r="AD6" s="72">
        <f t="shared" si="0"/>
        <v>465196</v>
      </c>
      <c r="AE6" s="72">
        <f t="shared" si="0"/>
        <v>67773</v>
      </c>
      <c r="AF6" s="72">
        <f t="shared" si="0"/>
        <v>11878243</v>
      </c>
      <c r="AG6" s="72">
        <f t="shared" si="0"/>
        <v>466221</v>
      </c>
      <c r="AH6" s="72">
        <f t="shared" si="0"/>
        <v>68059</v>
      </c>
      <c r="AI6" s="72">
        <f t="shared" si="0"/>
        <v>11914596</v>
      </c>
      <c r="AJ6" s="72">
        <f t="shared" si="0"/>
        <v>466761</v>
      </c>
      <c r="AK6" s="72">
        <f t="shared" si="0"/>
        <v>68198</v>
      </c>
      <c r="AL6" s="72">
        <f t="shared" si="0"/>
        <v>11937614</v>
      </c>
    </row>
    <row r="7" spans="1:38" ht="22.5" thickTop="1" thickBot="1" x14ac:dyDescent="0.4">
      <c r="A7" s="95" t="s">
        <v>8</v>
      </c>
      <c r="B7" s="96"/>
      <c r="C7" s="9">
        <f t="shared" ref="C7:AL7" si="1">SUM(C8:C19)</f>
        <v>152126</v>
      </c>
      <c r="D7" s="9">
        <f t="shared" si="1"/>
        <v>9237</v>
      </c>
      <c r="E7" s="9">
        <f t="shared" si="1"/>
        <v>3981868</v>
      </c>
      <c r="F7" s="9">
        <f t="shared" si="1"/>
        <v>152510</v>
      </c>
      <c r="G7" s="9">
        <f t="shared" si="1"/>
        <v>9264</v>
      </c>
      <c r="H7" s="9">
        <f t="shared" si="1"/>
        <v>4001123</v>
      </c>
      <c r="I7" s="9">
        <f t="shared" si="1"/>
        <v>152863</v>
      </c>
      <c r="J7" s="9">
        <f t="shared" si="1"/>
        <v>9253</v>
      </c>
      <c r="K7" s="9">
        <f t="shared" si="1"/>
        <v>4005731</v>
      </c>
      <c r="L7" s="9">
        <f t="shared" si="1"/>
        <v>152977</v>
      </c>
      <c r="M7" s="9">
        <f t="shared" si="1"/>
        <v>9276</v>
      </c>
      <c r="N7" s="9">
        <f t="shared" si="1"/>
        <v>4014797</v>
      </c>
      <c r="O7" s="9">
        <f t="shared" si="1"/>
        <v>153078</v>
      </c>
      <c r="P7" s="9">
        <f t="shared" si="1"/>
        <v>9294</v>
      </c>
      <c r="Q7" s="9">
        <f t="shared" si="1"/>
        <v>4020273</v>
      </c>
      <c r="R7" s="9">
        <f t="shared" si="1"/>
        <v>153334</v>
      </c>
      <c r="S7" s="9">
        <f t="shared" si="1"/>
        <v>9298</v>
      </c>
      <c r="T7" s="9">
        <f t="shared" si="1"/>
        <v>4047916</v>
      </c>
      <c r="U7" s="9">
        <f t="shared" si="1"/>
        <v>153667</v>
      </c>
      <c r="V7" s="9">
        <f t="shared" si="1"/>
        <v>9324</v>
      </c>
      <c r="W7" s="9">
        <f t="shared" si="1"/>
        <v>4064040</v>
      </c>
      <c r="X7" s="9">
        <f t="shared" si="1"/>
        <v>154003</v>
      </c>
      <c r="Y7" s="9">
        <f t="shared" si="1"/>
        <v>9344</v>
      </c>
      <c r="Z7" s="9">
        <f t="shared" si="1"/>
        <v>4088873</v>
      </c>
      <c r="AA7" s="9">
        <f t="shared" si="1"/>
        <v>154546</v>
      </c>
      <c r="AB7" s="9">
        <f t="shared" si="1"/>
        <v>9391</v>
      </c>
      <c r="AC7" s="9">
        <f t="shared" si="1"/>
        <v>4108526</v>
      </c>
      <c r="AD7" s="9">
        <f t="shared" si="1"/>
        <v>155058</v>
      </c>
      <c r="AE7" s="9">
        <f t="shared" si="1"/>
        <v>9424</v>
      </c>
      <c r="AF7" s="9">
        <f t="shared" si="1"/>
        <v>4115977</v>
      </c>
      <c r="AG7" s="9">
        <f t="shared" si="1"/>
        <v>155451</v>
      </c>
      <c r="AH7" s="9">
        <f t="shared" si="1"/>
        <v>9481</v>
      </c>
      <c r="AI7" s="9">
        <f t="shared" si="1"/>
        <v>4130367</v>
      </c>
      <c r="AJ7" s="9">
        <f t="shared" si="1"/>
        <v>155586</v>
      </c>
      <c r="AK7" s="9">
        <f t="shared" si="1"/>
        <v>9536</v>
      </c>
      <c r="AL7" s="9">
        <f t="shared" si="1"/>
        <v>4136085</v>
      </c>
    </row>
    <row r="8" spans="1:38" ht="21.75" thickTop="1" x14ac:dyDescent="0.35">
      <c r="A8" s="10">
        <v>1</v>
      </c>
      <c r="B8" s="11" t="s">
        <v>9</v>
      </c>
      <c r="C8" s="12">
        <v>6789</v>
      </c>
      <c r="D8" s="12">
        <v>484</v>
      </c>
      <c r="E8" s="12">
        <v>98266</v>
      </c>
      <c r="F8" s="12">
        <v>6783</v>
      </c>
      <c r="G8" s="12">
        <v>483</v>
      </c>
      <c r="H8" s="12">
        <v>99052</v>
      </c>
      <c r="I8" s="12">
        <v>6782</v>
      </c>
      <c r="J8" s="12">
        <v>478</v>
      </c>
      <c r="K8" s="12">
        <v>97627</v>
      </c>
      <c r="L8" s="12">
        <v>6771</v>
      </c>
      <c r="M8" s="12">
        <v>480</v>
      </c>
      <c r="N8" s="12">
        <v>98168</v>
      </c>
      <c r="O8" s="12">
        <v>6770</v>
      </c>
      <c r="P8" s="12">
        <v>483</v>
      </c>
      <c r="Q8" s="12">
        <v>97865</v>
      </c>
      <c r="R8" s="12">
        <v>6774</v>
      </c>
      <c r="S8" s="12">
        <v>485</v>
      </c>
      <c r="T8" s="12">
        <v>98411</v>
      </c>
      <c r="U8" s="12">
        <v>6756</v>
      </c>
      <c r="V8" s="12">
        <v>485</v>
      </c>
      <c r="W8" s="12">
        <v>98456</v>
      </c>
      <c r="X8" s="12">
        <v>6759</v>
      </c>
      <c r="Y8" s="12">
        <v>487</v>
      </c>
      <c r="Z8" s="12">
        <v>98907</v>
      </c>
      <c r="AA8" s="12">
        <v>6776</v>
      </c>
      <c r="AB8" s="12">
        <v>486</v>
      </c>
      <c r="AC8" s="12">
        <v>98718</v>
      </c>
      <c r="AD8" s="12">
        <v>6756</v>
      </c>
      <c r="AE8" s="12">
        <v>487</v>
      </c>
      <c r="AF8" s="12">
        <v>98270</v>
      </c>
      <c r="AG8" s="12">
        <v>6754</v>
      </c>
      <c r="AH8" s="12">
        <v>486</v>
      </c>
      <c r="AI8" s="12">
        <v>98336</v>
      </c>
      <c r="AJ8" s="12">
        <v>6743</v>
      </c>
      <c r="AK8" s="12">
        <v>487</v>
      </c>
      <c r="AL8" s="12">
        <v>98810</v>
      </c>
    </row>
    <row r="9" spans="1:38" x14ac:dyDescent="0.35">
      <c r="A9" s="10">
        <f>A8+1</f>
        <v>2</v>
      </c>
      <c r="B9" s="11" t="s">
        <v>10</v>
      </c>
      <c r="C9" s="12">
        <v>15754</v>
      </c>
      <c r="D9" s="12">
        <v>1067</v>
      </c>
      <c r="E9" s="12">
        <v>503071</v>
      </c>
      <c r="F9" s="12">
        <v>15813</v>
      </c>
      <c r="G9" s="12">
        <v>1074</v>
      </c>
      <c r="H9" s="12">
        <v>505157</v>
      </c>
      <c r="I9" s="12">
        <v>15840</v>
      </c>
      <c r="J9" s="12">
        <v>1073</v>
      </c>
      <c r="K9" s="12">
        <v>506210</v>
      </c>
      <c r="L9" s="12">
        <v>15853</v>
      </c>
      <c r="M9" s="12">
        <v>1074</v>
      </c>
      <c r="N9" s="12">
        <v>511437</v>
      </c>
      <c r="O9" s="12">
        <v>15871</v>
      </c>
      <c r="P9" s="12">
        <v>1074</v>
      </c>
      <c r="Q9" s="12">
        <v>512151</v>
      </c>
      <c r="R9" s="12">
        <v>15927</v>
      </c>
      <c r="S9" s="12">
        <v>1076</v>
      </c>
      <c r="T9" s="12">
        <v>515121</v>
      </c>
      <c r="U9" s="12">
        <v>15953</v>
      </c>
      <c r="V9" s="12">
        <v>1076</v>
      </c>
      <c r="W9" s="12">
        <v>517163</v>
      </c>
      <c r="X9" s="12">
        <v>16014</v>
      </c>
      <c r="Y9" s="12">
        <v>1076</v>
      </c>
      <c r="Z9" s="12">
        <v>520285</v>
      </c>
      <c r="AA9" s="12">
        <v>16038</v>
      </c>
      <c r="AB9" s="12">
        <v>1080</v>
      </c>
      <c r="AC9" s="12">
        <v>522510</v>
      </c>
      <c r="AD9" s="12">
        <v>16067</v>
      </c>
      <c r="AE9" s="12">
        <v>1087</v>
      </c>
      <c r="AF9" s="12">
        <v>522709</v>
      </c>
      <c r="AG9" s="12">
        <v>16103</v>
      </c>
      <c r="AH9" s="12">
        <v>1098</v>
      </c>
      <c r="AI9" s="12">
        <v>523891</v>
      </c>
      <c r="AJ9" s="12">
        <v>16109</v>
      </c>
      <c r="AK9" s="12">
        <v>1107</v>
      </c>
      <c r="AL9" s="12">
        <v>524716</v>
      </c>
    </row>
    <row r="10" spans="1:38" x14ac:dyDescent="0.35">
      <c r="A10" s="10">
        <f>A9+1</f>
        <v>3</v>
      </c>
      <c r="B10" s="11" t="s">
        <v>11</v>
      </c>
      <c r="C10" s="12">
        <v>12834</v>
      </c>
      <c r="D10" s="12">
        <v>847</v>
      </c>
      <c r="E10" s="12">
        <v>593853</v>
      </c>
      <c r="F10" s="12">
        <v>12876</v>
      </c>
      <c r="G10" s="12">
        <v>853</v>
      </c>
      <c r="H10" s="12">
        <v>596368</v>
      </c>
      <c r="I10" s="12">
        <v>12905</v>
      </c>
      <c r="J10" s="12">
        <v>856</v>
      </c>
      <c r="K10" s="12">
        <v>598565</v>
      </c>
      <c r="L10" s="12">
        <v>12966</v>
      </c>
      <c r="M10" s="12">
        <v>858</v>
      </c>
      <c r="N10" s="12">
        <v>601386</v>
      </c>
      <c r="O10" s="12">
        <v>13007</v>
      </c>
      <c r="P10" s="12">
        <v>858</v>
      </c>
      <c r="Q10" s="12">
        <v>604013</v>
      </c>
      <c r="R10" s="12">
        <v>13014</v>
      </c>
      <c r="S10" s="12">
        <v>861</v>
      </c>
      <c r="T10" s="12">
        <v>607817</v>
      </c>
      <c r="U10" s="12">
        <v>13031</v>
      </c>
      <c r="V10" s="12">
        <v>863</v>
      </c>
      <c r="W10" s="12">
        <v>612557</v>
      </c>
      <c r="X10" s="12">
        <v>13052</v>
      </c>
      <c r="Y10" s="12">
        <v>867</v>
      </c>
      <c r="Z10" s="12">
        <v>619026</v>
      </c>
      <c r="AA10" s="12">
        <v>13115</v>
      </c>
      <c r="AB10" s="12">
        <v>876</v>
      </c>
      <c r="AC10" s="12">
        <v>621198</v>
      </c>
      <c r="AD10" s="12">
        <v>13157</v>
      </c>
      <c r="AE10" s="12">
        <v>875</v>
      </c>
      <c r="AF10" s="12">
        <v>621289</v>
      </c>
      <c r="AG10" s="12">
        <v>13209</v>
      </c>
      <c r="AH10" s="12">
        <v>877</v>
      </c>
      <c r="AI10" s="12">
        <v>624846</v>
      </c>
      <c r="AJ10" s="12">
        <v>13238</v>
      </c>
      <c r="AK10" s="12">
        <v>881</v>
      </c>
      <c r="AL10" s="12">
        <v>625602</v>
      </c>
    </row>
    <row r="11" spans="1:38" x14ac:dyDescent="0.35">
      <c r="A11" s="10">
        <f>A10+1</f>
        <v>4</v>
      </c>
      <c r="B11" s="11" t="s">
        <v>12</v>
      </c>
      <c r="C11" s="12">
        <v>11177</v>
      </c>
      <c r="D11" s="12">
        <v>846</v>
      </c>
      <c r="E11" s="12">
        <v>524754</v>
      </c>
      <c r="F11" s="12">
        <v>11210</v>
      </c>
      <c r="G11" s="12">
        <v>845</v>
      </c>
      <c r="H11" s="12">
        <v>528270</v>
      </c>
      <c r="I11" s="12">
        <v>11260</v>
      </c>
      <c r="J11" s="12">
        <v>844</v>
      </c>
      <c r="K11" s="12">
        <v>526455</v>
      </c>
      <c r="L11" s="12">
        <v>11258</v>
      </c>
      <c r="M11" s="12">
        <v>846</v>
      </c>
      <c r="N11" s="12">
        <v>530759</v>
      </c>
      <c r="O11" s="12">
        <v>11237</v>
      </c>
      <c r="P11" s="12">
        <v>850</v>
      </c>
      <c r="Q11" s="12">
        <v>531685</v>
      </c>
      <c r="R11" s="12">
        <v>11233</v>
      </c>
      <c r="S11" s="12">
        <v>848</v>
      </c>
      <c r="T11" s="12">
        <v>538974</v>
      </c>
      <c r="U11" s="12">
        <v>11279</v>
      </c>
      <c r="V11" s="12">
        <v>857</v>
      </c>
      <c r="W11" s="12">
        <v>541245</v>
      </c>
      <c r="X11" s="12">
        <v>11310</v>
      </c>
      <c r="Y11" s="12">
        <v>866</v>
      </c>
      <c r="Z11" s="12">
        <v>542769</v>
      </c>
      <c r="AA11" s="12">
        <v>11345</v>
      </c>
      <c r="AB11" s="12">
        <v>877</v>
      </c>
      <c r="AC11" s="12">
        <v>542962</v>
      </c>
      <c r="AD11" s="12">
        <v>11367</v>
      </c>
      <c r="AE11" s="12">
        <v>880</v>
      </c>
      <c r="AF11" s="12">
        <v>544672</v>
      </c>
      <c r="AG11" s="12">
        <v>11403</v>
      </c>
      <c r="AH11" s="12">
        <v>889</v>
      </c>
      <c r="AI11" s="12">
        <v>546411</v>
      </c>
      <c r="AJ11" s="12">
        <v>11431</v>
      </c>
      <c r="AK11" s="12">
        <v>906</v>
      </c>
      <c r="AL11" s="12">
        <v>546464</v>
      </c>
    </row>
    <row r="12" spans="1:38" x14ac:dyDescent="0.35">
      <c r="A12" s="10">
        <v>5</v>
      </c>
      <c r="B12" s="11" t="s">
        <v>13</v>
      </c>
      <c r="C12" s="12">
        <v>7202</v>
      </c>
      <c r="D12" s="12">
        <v>596</v>
      </c>
      <c r="E12" s="12">
        <v>133121</v>
      </c>
      <c r="F12" s="12">
        <v>7201</v>
      </c>
      <c r="G12" s="12">
        <v>598</v>
      </c>
      <c r="H12" s="12">
        <v>133180</v>
      </c>
      <c r="I12" s="12">
        <v>7211</v>
      </c>
      <c r="J12" s="12">
        <v>599</v>
      </c>
      <c r="K12" s="12">
        <v>133106</v>
      </c>
      <c r="L12" s="12">
        <v>7185</v>
      </c>
      <c r="M12" s="12">
        <v>602</v>
      </c>
      <c r="N12" s="12">
        <v>133331</v>
      </c>
      <c r="O12" s="12">
        <v>7191</v>
      </c>
      <c r="P12" s="12">
        <v>606</v>
      </c>
      <c r="Q12" s="12">
        <v>133120</v>
      </c>
      <c r="R12" s="12">
        <v>7192</v>
      </c>
      <c r="S12" s="12">
        <v>603</v>
      </c>
      <c r="T12" s="12">
        <v>134091</v>
      </c>
      <c r="U12" s="12">
        <v>7201</v>
      </c>
      <c r="V12" s="12">
        <v>605</v>
      </c>
      <c r="W12" s="12">
        <v>134301</v>
      </c>
      <c r="X12" s="12">
        <v>7237</v>
      </c>
      <c r="Y12" s="12">
        <v>599</v>
      </c>
      <c r="Z12" s="12">
        <v>134924</v>
      </c>
      <c r="AA12" s="12">
        <v>7257</v>
      </c>
      <c r="AB12" s="12">
        <v>601</v>
      </c>
      <c r="AC12" s="12">
        <v>136565</v>
      </c>
      <c r="AD12" s="12">
        <v>7278</v>
      </c>
      <c r="AE12" s="12">
        <v>607</v>
      </c>
      <c r="AF12" s="12">
        <v>135808</v>
      </c>
      <c r="AG12" s="12">
        <v>7281</v>
      </c>
      <c r="AH12" s="12">
        <v>608</v>
      </c>
      <c r="AI12" s="12">
        <v>136203</v>
      </c>
      <c r="AJ12" s="12">
        <v>7290</v>
      </c>
      <c r="AK12" s="12">
        <v>609</v>
      </c>
      <c r="AL12" s="12">
        <v>136413</v>
      </c>
    </row>
    <row r="13" spans="1:38" x14ac:dyDescent="0.35">
      <c r="A13" s="10">
        <v>6</v>
      </c>
      <c r="B13" s="11" t="s">
        <v>14</v>
      </c>
      <c r="C13" s="12">
        <v>11536</v>
      </c>
      <c r="D13" s="12">
        <v>755</v>
      </c>
      <c r="E13" s="12">
        <v>161092</v>
      </c>
      <c r="F13" s="12">
        <v>11573</v>
      </c>
      <c r="G13" s="12">
        <v>759</v>
      </c>
      <c r="H13" s="12">
        <v>161157</v>
      </c>
      <c r="I13" s="12">
        <v>11644</v>
      </c>
      <c r="J13" s="12">
        <v>757</v>
      </c>
      <c r="K13" s="12">
        <v>161997</v>
      </c>
      <c r="L13" s="12">
        <v>11674</v>
      </c>
      <c r="M13" s="12">
        <v>760</v>
      </c>
      <c r="N13" s="12">
        <v>162147</v>
      </c>
      <c r="O13" s="12">
        <v>11664</v>
      </c>
      <c r="P13" s="12">
        <v>757</v>
      </c>
      <c r="Q13" s="12">
        <v>162206</v>
      </c>
      <c r="R13" s="12">
        <v>11696</v>
      </c>
      <c r="S13" s="12">
        <v>760</v>
      </c>
      <c r="T13" s="12">
        <v>162773</v>
      </c>
      <c r="U13" s="12">
        <v>11710</v>
      </c>
      <c r="V13" s="12">
        <v>757</v>
      </c>
      <c r="W13" s="12">
        <v>163548</v>
      </c>
      <c r="X13" s="12">
        <v>11708</v>
      </c>
      <c r="Y13" s="12">
        <v>754</v>
      </c>
      <c r="Z13" s="12">
        <v>163898</v>
      </c>
      <c r="AA13" s="12">
        <v>11745</v>
      </c>
      <c r="AB13" s="12">
        <v>755</v>
      </c>
      <c r="AC13" s="12">
        <v>165354</v>
      </c>
      <c r="AD13" s="12">
        <v>11808</v>
      </c>
      <c r="AE13" s="12">
        <v>762</v>
      </c>
      <c r="AF13" s="12">
        <v>166359</v>
      </c>
      <c r="AG13" s="12">
        <v>11832</v>
      </c>
      <c r="AH13" s="12">
        <v>771</v>
      </c>
      <c r="AI13" s="12">
        <v>167150</v>
      </c>
      <c r="AJ13" s="12">
        <v>11826</v>
      </c>
      <c r="AK13" s="12">
        <v>778</v>
      </c>
      <c r="AL13" s="12">
        <v>167480</v>
      </c>
    </row>
    <row r="14" spans="1:38" x14ac:dyDescent="0.35">
      <c r="A14" s="10">
        <v>7</v>
      </c>
      <c r="B14" s="11" t="s">
        <v>15</v>
      </c>
      <c r="C14" s="12">
        <v>14664</v>
      </c>
      <c r="D14" s="12">
        <v>729</v>
      </c>
      <c r="E14" s="12">
        <v>235046</v>
      </c>
      <c r="F14" s="12">
        <v>14687</v>
      </c>
      <c r="G14" s="12">
        <v>734</v>
      </c>
      <c r="H14" s="12">
        <v>236044</v>
      </c>
      <c r="I14" s="12">
        <v>14711</v>
      </c>
      <c r="J14" s="12">
        <v>734</v>
      </c>
      <c r="K14" s="12">
        <v>236124</v>
      </c>
      <c r="L14" s="12">
        <v>14698</v>
      </c>
      <c r="M14" s="12">
        <v>733</v>
      </c>
      <c r="N14" s="12">
        <v>234974</v>
      </c>
      <c r="O14" s="12">
        <v>14687</v>
      </c>
      <c r="P14" s="12">
        <v>731</v>
      </c>
      <c r="Q14" s="12">
        <v>235455</v>
      </c>
      <c r="R14" s="12">
        <v>14741</v>
      </c>
      <c r="S14" s="12">
        <v>738</v>
      </c>
      <c r="T14" s="12">
        <v>236786</v>
      </c>
      <c r="U14" s="12">
        <v>14783</v>
      </c>
      <c r="V14" s="12">
        <v>735</v>
      </c>
      <c r="W14" s="12">
        <v>237806</v>
      </c>
      <c r="X14" s="12">
        <v>14787</v>
      </c>
      <c r="Y14" s="12">
        <v>737</v>
      </c>
      <c r="Z14" s="12">
        <v>238251</v>
      </c>
      <c r="AA14" s="12">
        <v>14859</v>
      </c>
      <c r="AB14" s="12">
        <v>737</v>
      </c>
      <c r="AC14" s="12">
        <v>238960</v>
      </c>
      <c r="AD14" s="12">
        <v>14880</v>
      </c>
      <c r="AE14" s="12">
        <v>741</v>
      </c>
      <c r="AF14" s="12">
        <v>239396</v>
      </c>
      <c r="AG14" s="12">
        <v>14866</v>
      </c>
      <c r="AH14" s="12">
        <v>744</v>
      </c>
      <c r="AI14" s="12">
        <v>239597</v>
      </c>
      <c r="AJ14" s="12">
        <v>14893</v>
      </c>
      <c r="AK14" s="12">
        <v>746</v>
      </c>
      <c r="AL14" s="12">
        <v>239357</v>
      </c>
    </row>
    <row r="15" spans="1:38" x14ac:dyDescent="0.35">
      <c r="A15" s="10">
        <v>8</v>
      </c>
      <c r="B15" s="11" t="s">
        <v>16</v>
      </c>
      <c r="C15" s="12">
        <v>15542</v>
      </c>
      <c r="D15" s="12">
        <v>838</v>
      </c>
      <c r="E15" s="12">
        <v>381607</v>
      </c>
      <c r="F15" s="12">
        <v>15571</v>
      </c>
      <c r="G15" s="12">
        <v>840</v>
      </c>
      <c r="H15" s="12">
        <v>382169</v>
      </c>
      <c r="I15" s="12">
        <v>15639</v>
      </c>
      <c r="J15" s="12">
        <v>839</v>
      </c>
      <c r="K15" s="12">
        <v>384407</v>
      </c>
      <c r="L15" s="12">
        <v>15650</v>
      </c>
      <c r="M15" s="12">
        <v>833</v>
      </c>
      <c r="N15" s="12">
        <v>381693</v>
      </c>
      <c r="O15" s="12">
        <v>15682</v>
      </c>
      <c r="P15" s="12">
        <v>838</v>
      </c>
      <c r="Q15" s="12">
        <v>382005</v>
      </c>
      <c r="R15" s="12">
        <v>15714</v>
      </c>
      <c r="S15" s="12">
        <v>829</v>
      </c>
      <c r="T15" s="12">
        <v>385447</v>
      </c>
      <c r="U15" s="12">
        <v>15741</v>
      </c>
      <c r="V15" s="12">
        <v>833</v>
      </c>
      <c r="W15" s="12">
        <v>384967</v>
      </c>
      <c r="X15" s="12">
        <v>15786</v>
      </c>
      <c r="Y15" s="12">
        <v>839</v>
      </c>
      <c r="Z15" s="12">
        <v>387107</v>
      </c>
      <c r="AA15" s="12">
        <v>15835</v>
      </c>
      <c r="AB15" s="12">
        <v>842</v>
      </c>
      <c r="AC15" s="12">
        <v>386640</v>
      </c>
      <c r="AD15" s="12">
        <v>15891</v>
      </c>
      <c r="AE15" s="12">
        <v>843</v>
      </c>
      <c r="AF15" s="12">
        <v>387715</v>
      </c>
      <c r="AG15" s="12">
        <v>15943</v>
      </c>
      <c r="AH15" s="12">
        <v>851</v>
      </c>
      <c r="AI15" s="12">
        <v>388592</v>
      </c>
      <c r="AJ15" s="12">
        <v>15932</v>
      </c>
      <c r="AK15" s="12">
        <v>859</v>
      </c>
      <c r="AL15" s="12">
        <v>389428</v>
      </c>
    </row>
    <row r="16" spans="1:38" x14ac:dyDescent="0.35">
      <c r="A16" s="10">
        <v>9</v>
      </c>
      <c r="B16" s="11" t="s">
        <v>17</v>
      </c>
      <c r="C16" s="12">
        <v>18678</v>
      </c>
      <c r="D16" s="12">
        <v>912</v>
      </c>
      <c r="E16" s="12">
        <v>368696</v>
      </c>
      <c r="F16" s="12">
        <v>18699</v>
      </c>
      <c r="G16" s="12">
        <v>917</v>
      </c>
      <c r="H16" s="12">
        <v>371009</v>
      </c>
      <c r="I16" s="12">
        <v>18682</v>
      </c>
      <c r="J16" s="12">
        <v>910</v>
      </c>
      <c r="K16" s="12">
        <v>370879</v>
      </c>
      <c r="L16" s="12">
        <v>18725</v>
      </c>
      <c r="M16" s="12">
        <v>909</v>
      </c>
      <c r="N16" s="12">
        <v>368110</v>
      </c>
      <c r="O16" s="12">
        <v>18758</v>
      </c>
      <c r="P16" s="12">
        <v>912</v>
      </c>
      <c r="Q16" s="12">
        <v>368140</v>
      </c>
      <c r="R16" s="12">
        <v>18778</v>
      </c>
      <c r="S16" s="12">
        <v>915</v>
      </c>
      <c r="T16" s="12">
        <v>368986</v>
      </c>
      <c r="U16" s="12">
        <v>18834</v>
      </c>
      <c r="V16" s="12">
        <v>919</v>
      </c>
      <c r="W16" s="12">
        <v>368690</v>
      </c>
      <c r="X16" s="12">
        <v>18849</v>
      </c>
      <c r="Y16" s="12">
        <v>925</v>
      </c>
      <c r="Z16" s="12">
        <v>371787</v>
      </c>
      <c r="AA16" s="12">
        <v>18902</v>
      </c>
      <c r="AB16" s="12">
        <v>932</v>
      </c>
      <c r="AC16" s="12">
        <v>372744</v>
      </c>
      <c r="AD16" s="12">
        <v>18985</v>
      </c>
      <c r="AE16" s="12">
        <v>939</v>
      </c>
      <c r="AF16" s="12">
        <v>374965</v>
      </c>
      <c r="AG16" s="12">
        <v>19034</v>
      </c>
      <c r="AH16" s="12">
        <v>948</v>
      </c>
      <c r="AI16" s="12">
        <v>377062</v>
      </c>
      <c r="AJ16" s="12">
        <v>19003</v>
      </c>
      <c r="AK16" s="12">
        <v>948</v>
      </c>
      <c r="AL16" s="12">
        <v>377144</v>
      </c>
    </row>
    <row r="17" spans="1:38" x14ac:dyDescent="0.35">
      <c r="A17" s="10">
        <v>10</v>
      </c>
      <c r="B17" s="11" t="s">
        <v>18</v>
      </c>
      <c r="C17" s="12">
        <v>16072</v>
      </c>
      <c r="D17" s="12">
        <v>788</v>
      </c>
      <c r="E17" s="12">
        <v>301988</v>
      </c>
      <c r="F17" s="12">
        <v>16164</v>
      </c>
      <c r="G17" s="12">
        <v>779</v>
      </c>
      <c r="H17" s="12">
        <v>303971</v>
      </c>
      <c r="I17" s="12">
        <v>16302</v>
      </c>
      <c r="J17" s="12">
        <v>781</v>
      </c>
      <c r="K17" s="12">
        <v>303582</v>
      </c>
      <c r="L17" s="12">
        <v>16306</v>
      </c>
      <c r="M17" s="12">
        <v>787</v>
      </c>
      <c r="N17" s="12">
        <v>303448</v>
      </c>
      <c r="O17" s="12">
        <v>16339</v>
      </c>
      <c r="P17" s="12">
        <v>791</v>
      </c>
      <c r="Q17" s="12">
        <v>303823</v>
      </c>
      <c r="R17" s="12">
        <v>16392</v>
      </c>
      <c r="S17" s="12">
        <v>794</v>
      </c>
      <c r="T17" s="12">
        <v>305294</v>
      </c>
      <c r="U17" s="12">
        <v>16449</v>
      </c>
      <c r="V17" s="12">
        <v>798</v>
      </c>
      <c r="W17" s="12">
        <v>307023</v>
      </c>
      <c r="X17" s="12">
        <v>16474</v>
      </c>
      <c r="Y17" s="12">
        <v>799</v>
      </c>
      <c r="Z17" s="12">
        <v>307738</v>
      </c>
      <c r="AA17" s="12">
        <v>16552</v>
      </c>
      <c r="AB17" s="12">
        <v>806</v>
      </c>
      <c r="AC17" s="12">
        <v>312978</v>
      </c>
      <c r="AD17" s="12">
        <v>16641</v>
      </c>
      <c r="AE17" s="12">
        <v>805</v>
      </c>
      <c r="AF17" s="12">
        <v>313132</v>
      </c>
      <c r="AG17" s="12">
        <v>16710</v>
      </c>
      <c r="AH17" s="12">
        <v>807</v>
      </c>
      <c r="AI17" s="12">
        <v>313736</v>
      </c>
      <c r="AJ17" s="12">
        <v>16775</v>
      </c>
      <c r="AK17" s="12">
        <v>808</v>
      </c>
      <c r="AL17" s="12">
        <v>313797</v>
      </c>
    </row>
    <row r="18" spans="1:38" x14ac:dyDescent="0.35">
      <c r="A18" s="10">
        <v>11</v>
      </c>
      <c r="B18" s="11" t="s">
        <v>19</v>
      </c>
      <c r="C18" s="12">
        <v>8669</v>
      </c>
      <c r="D18" s="12">
        <v>545</v>
      </c>
      <c r="E18" s="12">
        <v>252150</v>
      </c>
      <c r="F18" s="12">
        <v>8668</v>
      </c>
      <c r="G18" s="12">
        <v>541</v>
      </c>
      <c r="H18" s="12">
        <v>252897</v>
      </c>
      <c r="I18" s="12">
        <v>8641</v>
      </c>
      <c r="J18" s="12">
        <v>537</v>
      </c>
      <c r="K18" s="12">
        <v>252526</v>
      </c>
      <c r="L18" s="12">
        <v>8646</v>
      </c>
      <c r="M18" s="12">
        <v>541</v>
      </c>
      <c r="N18" s="12">
        <v>252788</v>
      </c>
      <c r="O18" s="12">
        <v>8643</v>
      </c>
      <c r="P18" s="12">
        <v>540</v>
      </c>
      <c r="Q18" s="12">
        <v>252707</v>
      </c>
      <c r="R18" s="12">
        <v>8671</v>
      </c>
      <c r="S18" s="12">
        <v>538</v>
      </c>
      <c r="T18" s="12">
        <v>254797</v>
      </c>
      <c r="U18" s="12">
        <v>8681</v>
      </c>
      <c r="V18" s="12">
        <v>541</v>
      </c>
      <c r="W18" s="12">
        <v>255920</v>
      </c>
      <c r="X18" s="12">
        <v>8705</v>
      </c>
      <c r="Y18" s="12">
        <v>535</v>
      </c>
      <c r="Z18" s="12">
        <v>257283</v>
      </c>
      <c r="AA18" s="12">
        <v>8722</v>
      </c>
      <c r="AB18" s="12">
        <v>533</v>
      </c>
      <c r="AC18" s="12">
        <v>258517</v>
      </c>
      <c r="AD18" s="12">
        <v>8735</v>
      </c>
      <c r="AE18" s="12">
        <v>534</v>
      </c>
      <c r="AF18" s="12">
        <v>258156</v>
      </c>
      <c r="AG18" s="12">
        <v>8754</v>
      </c>
      <c r="AH18" s="12">
        <v>534</v>
      </c>
      <c r="AI18" s="12">
        <v>258510</v>
      </c>
      <c r="AJ18" s="12">
        <v>8768</v>
      </c>
      <c r="AK18" s="12">
        <v>538</v>
      </c>
      <c r="AL18" s="12">
        <v>258909</v>
      </c>
    </row>
    <row r="19" spans="1:38" x14ac:dyDescent="0.35">
      <c r="A19" s="15">
        <v>12</v>
      </c>
      <c r="B19" s="16" t="s">
        <v>20</v>
      </c>
      <c r="C19" s="17">
        <v>13209</v>
      </c>
      <c r="D19" s="17">
        <v>830</v>
      </c>
      <c r="E19" s="12">
        <v>428224</v>
      </c>
      <c r="F19" s="17">
        <v>13265</v>
      </c>
      <c r="G19" s="17">
        <v>841</v>
      </c>
      <c r="H19" s="12">
        <v>431849</v>
      </c>
      <c r="I19" s="17">
        <v>13246</v>
      </c>
      <c r="J19" s="17">
        <v>845</v>
      </c>
      <c r="K19" s="12">
        <v>434253</v>
      </c>
      <c r="L19" s="17">
        <v>13245</v>
      </c>
      <c r="M19" s="17">
        <v>853</v>
      </c>
      <c r="N19" s="12">
        <v>436556</v>
      </c>
      <c r="O19" s="17">
        <v>13229</v>
      </c>
      <c r="P19" s="17">
        <v>854</v>
      </c>
      <c r="Q19" s="12">
        <v>437103</v>
      </c>
      <c r="R19" s="17">
        <v>13202</v>
      </c>
      <c r="S19" s="17">
        <v>851</v>
      </c>
      <c r="T19" s="12">
        <v>439419</v>
      </c>
      <c r="U19" s="17">
        <v>13249</v>
      </c>
      <c r="V19" s="17">
        <v>855</v>
      </c>
      <c r="W19" s="12">
        <v>442364</v>
      </c>
      <c r="X19" s="17">
        <v>13322</v>
      </c>
      <c r="Y19" s="17">
        <v>860</v>
      </c>
      <c r="Z19" s="12">
        <v>446898</v>
      </c>
      <c r="AA19" s="17">
        <v>13400</v>
      </c>
      <c r="AB19" s="17">
        <v>866</v>
      </c>
      <c r="AC19" s="12">
        <v>451380</v>
      </c>
      <c r="AD19" s="17">
        <v>13493</v>
      </c>
      <c r="AE19" s="17">
        <v>864</v>
      </c>
      <c r="AF19" s="12">
        <v>453506</v>
      </c>
      <c r="AG19" s="17">
        <v>13562</v>
      </c>
      <c r="AH19" s="17">
        <v>868</v>
      </c>
      <c r="AI19" s="12">
        <v>456033</v>
      </c>
      <c r="AJ19" s="17">
        <v>13578</v>
      </c>
      <c r="AK19" s="17">
        <v>869</v>
      </c>
      <c r="AL19" s="12">
        <v>457965</v>
      </c>
    </row>
    <row r="20" spans="1:38" ht="21.75" hidden="1" customHeight="1" x14ac:dyDescent="0.35">
      <c r="A20" s="19" t="s">
        <v>21</v>
      </c>
      <c r="B20" s="20"/>
      <c r="C20" s="19">
        <v>11429</v>
      </c>
      <c r="D20" s="23">
        <v>481</v>
      </c>
      <c r="E20" s="2">
        <v>236079</v>
      </c>
      <c r="F20" s="19">
        <v>11429</v>
      </c>
      <c r="G20" s="23">
        <v>481</v>
      </c>
      <c r="H20" s="2">
        <v>236079</v>
      </c>
      <c r="I20" s="19">
        <v>11429</v>
      </c>
      <c r="J20" s="23">
        <v>481</v>
      </c>
      <c r="K20" s="2">
        <v>236079</v>
      </c>
      <c r="L20" s="19">
        <v>11429</v>
      </c>
      <c r="M20" s="23">
        <v>481</v>
      </c>
      <c r="N20" s="2">
        <v>236079</v>
      </c>
      <c r="O20" s="19">
        <v>11429</v>
      </c>
      <c r="P20" s="23">
        <v>481</v>
      </c>
      <c r="Q20" s="2">
        <v>236079</v>
      </c>
      <c r="R20" s="19">
        <v>11429</v>
      </c>
      <c r="S20" s="23">
        <v>481</v>
      </c>
      <c r="T20" s="2">
        <v>236079</v>
      </c>
      <c r="U20" s="19">
        <v>11429</v>
      </c>
      <c r="V20" s="23">
        <v>481</v>
      </c>
      <c r="W20" s="2">
        <v>236079</v>
      </c>
      <c r="X20" s="19">
        <v>11429</v>
      </c>
      <c r="Y20" s="23">
        <v>481</v>
      </c>
      <c r="Z20" s="2">
        <v>236079</v>
      </c>
      <c r="AA20" s="19">
        <v>11429</v>
      </c>
      <c r="AB20" s="23">
        <v>481</v>
      </c>
      <c r="AC20" s="2">
        <v>236079</v>
      </c>
      <c r="AD20" s="19">
        <v>11429</v>
      </c>
      <c r="AE20" s="23">
        <v>481</v>
      </c>
      <c r="AF20" s="2">
        <v>236079</v>
      </c>
      <c r="AG20" s="19">
        <v>11429</v>
      </c>
      <c r="AH20" s="23">
        <v>481</v>
      </c>
      <c r="AI20" s="2">
        <v>236079</v>
      </c>
      <c r="AJ20" s="19">
        <v>11429</v>
      </c>
      <c r="AK20" s="23">
        <v>481</v>
      </c>
      <c r="AL20" s="2">
        <v>236079</v>
      </c>
    </row>
    <row r="21" spans="1:38" hidden="1" x14ac:dyDescent="0.35">
      <c r="A21" s="22" t="s">
        <v>22</v>
      </c>
      <c r="B21" s="24"/>
      <c r="C21" s="19">
        <v>8562</v>
      </c>
      <c r="D21" s="23">
        <v>413</v>
      </c>
      <c r="E21" s="2">
        <v>241690</v>
      </c>
      <c r="F21" s="19">
        <v>8562</v>
      </c>
      <c r="G21" s="23">
        <v>413</v>
      </c>
      <c r="H21" s="2">
        <v>241690</v>
      </c>
      <c r="I21" s="19">
        <v>8562</v>
      </c>
      <c r="J21" s="23">
        <v>413</v>
      </c>
      <c r="K21" s="2">
        <v>241690</v>
      </c>
      <c r="L21" s="19">
        <v>8562</v>
      </c>
      <c r="M21" s="23">
        <v>413</v>
      </c>
      <c r="N21" s="2">
        <v>241690</v>
      </c>
      <c r="O21" s="19">
        <v>8562</v>
      </c>
      <c r="P21" s="23">
        <v>413</v>
      </c>
      <c r="Q21" s="2">
        <v>241690</v>
      </c>
      <c r="R21" s="19">
        <v>8562</v>
      </c>
      <c r="S21" s="23">
        <v>413</v>
      </c>
      <c r="T21" s="2">
        <v>241690</v>
      </c>
      <c r="U21" s="19">
        <v>8562</v>
      </c>
      <c r="V21" s="23">
        <v>413</v>
      </c>
      <c r="W21" s="2">
        <v>241690</v>
      </c>
      <c r="X21" s="19">
        <v>8562</v>
      </c>
      <c r="Y21" s="23">
        <v>413</v>
      </c>
      <c r="Z21" s="2">
        <v>241690</v>
      </c>
      <c r="AA21" s="19">
        <v>8562</v>
      </c>
      <c r="AB21" s="23">
        <v>413</v>
      </c>
      <c r="AC21" s="2">
        <v>241690</v>
      </c>
      <c r="AD21" s="19">
        <v>8562</v>
      </c>
      <c r="AE21" s="23">
        <v>413</v>
      </c>
      <c r="AF21" s="2">
        <v>241690</v>
      </c>
      <c r="AG21" s="19">
        <v>8562</v>
      </c>
      <c r="AH21" s="23">
        <v>413</v>
      </c>
      <c r="AI21" s="2">
        <v>241690</v>
      </c>
      <c r="AJ21" s="19">
        <v>8562</v>
      </c>
      <c r="AK21" s="23">
        <v>413</v>
      </c>
      <c r="AL21" s="2">
        <v>241690</v>
      </c>
    </row>
    <row r="22" spans="1:38" hidden="1" x14ac:dyDescent="0.35">
      <c r="A22" s="22" t="s">
        <v>23</v>
      </c>
      <c r="B22" s="20"/>
      <c r="C22" s="19">
        <v>11590</v>
      </c>
      <c r="D22" s="23">
        <v>678</v>
      </c>
      <c r="E22" s="2">
        <v>360737</v>
      </c>
      <c r="F22" s="19">
        <v>11590</v>
      </c>
      <c r="G22" s="23">
        <v>678</v>
      </c>
      <c r="H22" s="2">
        <v>360737</v>
      </c>
      <c r="I22" s="19">
        <v>11590</v>
      </c>
      <c r="J22" s="23">
        <v>678</v>
      </c>
      <c r="K22" s="2">
        <v>360737</v>
      </c>
      <c r="L22" s="19">
        <v>11590</v>
      </c>
      <c r="M22" s="23">
        <v>678</v>
      </c>
      <c r="N22" s="2">
        <v>360737</v>
      </c>
      <c r="O22" s="19">
        <v>11590</v>
      </c>
      <c r="P22" s="23">
        <v>678</v>
      </c>
      <c r="Q22" s="2">
        <v>360737</v>
      </c>
      <c r="R22" s="19">
        <v>11590</v>
      </c>
      <c r="S22" s="23">
        <v>678</v>
      </c>
      <c r="T22" s="2">
        <v>360737</v>
      </c>
      <c r="U22" s="19">
        <v>11590</v>
      </c>
      <c r="V22" s="23">
        <v>678</v>
      </c>
      <c r="W22" s="2">
        <v>360737</v>
      </c>
      <c r="X22" s="19">
        <v>11590</v>
      </c>
      <c r="Y22" s="23">
        <v>678</v>
      </c>
      <c r="Z22" s="2">
        <v>360737</v>
      </c>
      <c r="AA22" s="19">
        <v>11590</v>
      </c>
      <c r="AB22" s="23">
        <v>678</v>
      </c>
      <c r="AC22" s="2">
        <v>360737</v>
      </c>
      <c r="AD22" s="19">
        <v>11590</v>
      </c>
      <c r="AE22" s="23">
        <v>678</v>
      </c>
      <c r="AF22" s="2">
        <v>360737</v>
      </c>
      <c r="AG22" s="19">
        <v>11590</v>
      </c>
      <c r="AH22" s="23">
        <v>678</v>
      </c>
      <c r="AI22" s="2">
        <v>360737</v>
      </c>
      <c r="AJ22" s="19">
        <v>11590</v>
      </c>
      <c r="AK22" s="23">
        <v>678</v>
      </c>
      <c r="AL22" s="2">
        <v>360737</v>
      </c>
    </row>
    <row r="23" spans="1:38" hidden="1" x14ac:dyDescent="0.35">
      <c r="A23" s="22" t="s">
        <v>24</v>
      </c>
      <c r="B23" s="20"/>
      <c r="C23" s="19"/>
      <c r="D23" s="23"/>
      <c r="F23" s="19"/>
      <c r="G23" s="23"/>
      <c r="I23" s="19"/>
      <c r="J23" s="23"/>
      <c r="L23" s="19"/>
      <c r="M23" s="23"/>
      <c r="O23" s="19"/>
      <c r="P23" s="23"/>
      <c r="R23" s="19"/>
      <c r="S23" s="23"/>
      <c r="U23" s="19"/>
      <c r="V23" s="23"/>
      <c r="X23" s="19"/>
      <c r="Y23" s="23"/>
      <c r="AA23" s="19"/>
      <c r="AB23" s="23"/>
      <c r="AD23" s="19"/>
      <c r="AE23" s="23"/>
      <c r="AG23" s="19"/>
      <c r="AH23" s="23"/>
      <c r="AJ23" s="19"/>
      <c r="AK23" s="23"/>
    </row>
    <row r="24" spans="1:38" hidden="1" x14ac:dyDescent="0.35">
      <c r="A24" s="22" t="s">
        <v>25</v>
      </c>
      <c r="B24" s="20"/>
      <c r="C24" s="19"/>
      <c r="D24" s="23"/>
      <c r="F24" s="19"/>
      <c r="G24" s="23"/>
      <c r="I24" s="19"/>
      <c r="J24" s="23"/>
      <c r="L24" s="19"/>
      <c r="M24" s="23"/>
      <c r="O24" s="19"/>
      <c r="P24" s="23"/>
      <c r="R24" s="19"/>
      <c r="S24" s="23"/>
      <c r="U24" s="19"/>
      <c r="V24" s="23"/>
      <c r="X24" s="19"/>
      <c r="Y24" s="23"/>
      <c r="AA24" s="19"/>
      <c r="AB24" s="23"/>
      <c r="AD24" s="19"/>
      <c r="AE24" s="23"/>
      <c r="AG24" s="19"/>
      <c r="AH24" s="23"/>
      <c r="AJ24" s="19"/>
      <c r="AK24" s="23"/>
    </row>
    <row r="25" spans="1:38" hidden="1" x14ac:dyDescent="0.35">
      <c r="A25" s="22" t="s">
        <v>26</v>
      </c>
      <c r="B25" s="20"/>
      <c r="C25" s="19"/>
      <c r="D25" s="23"/>
      <c r="F25" s="19"/>
      <c r="G25" s="23"/>
      <c r="I25" s="19"/>
      <c r="J25" s="23"/>
      <c r="L25" s="19"/>
      <c r="M25" s="23"/>
      <c r="O25" s="19"/>
      <c r="P25" s="23"/>
      <c r="R25" s="19"/>
      <c r="S25" s="23"/>
      <c r="U25" s="19"/>
      <c r="V25" s="23"/>
      <c r="X25" s="19"/>
      <c r="Y25" s="23"/>
      <c r="AA25" s="19"/>
      <c r="AB25" s="23"/>
      <c r="AD25" s="19"/>
      <c r="AE25" s="23"/>
      <c r="AG25" s="19"/>
      <c r="AH25" s="23"/>
      <c r="AJ25" s="19"/>
      <c r="AK25" s="23"/>
    </row>
    <row r="26" spans="1:38" hidden="1" x14ac:dyDescent="0.35">
      <c r="A26" s="22" t="s">
        <v>27</v>
      </c>
      <c r="B26" s="20"/>
      <c r="C26" s="19"/>
      <c r="D26" s="23"/>
      <c r="F26" s="19"/>
      <c r="G26" s="23"/>
      <c r="I26" s="19"/>
      <c r="J26" s="23"/>
      <c r="L26" s="19"/>
      <c r="M26" s="23"/>
      <c r="O26" s="19"/>
      <c r="P26" s="23"/>
      <c r="R26" s="19"/>
      <c r="S26" s="23"/>
      <c r="U26" s="19"/>
      <c r="V26" s="23"/>
      <c r="X26" s="19"/>
      <c r="Y26" s="23"/>
      <c r="AA26" s="19"/>
      <c r="AB26" s="23"/>
      <c r="AD26" s="19"/>
      <c r="AE26" s="23"/>
      <c r="AG26" s="19"/>
      <c r="AH26" s="23"/>
      <c r="AJ26" s="19"/>
      <c r="AK26" s="23"/>
    </row>
    <row r="27" spans="1:38" hidden="1" x14ac:dyDescent="0.35">
      <c r="A27" s="19" t="s">
        <v>28</v>
      </c>
      <c r="B27" s="20"/>
      <c r="C27" s="19"/>
      <c r="D27" s="23"/>
      <c r="F27" s="19"/>
      <c r="G27" s="23"/>
      <c r="I27" s="19"/>
      <c r="J27" s="23"/>
      <c r="L27" s="19"/>
      <c r="M27" s="23"/>
      <c r="O27" s="19"/>
      <c r="P27" s="23"/>
      <c r="R27" s="19"/>
      <c r="S27" s="23"/>
      <c r="U27" s="19"/>
      <c r="V27" s="23"/>
      <c r="X27" s="19"/>
      <c r="Y27" s="23"/>
      <c r="AA27" s="19"/>
      <c r="AB27" s="23"/>
      <c r="AD27" s="19"/>
      <c r="AE27" s="23"/>
      <c r="AG27" s="19"/>
      <c r="AH27" s="23"/>
      <c r="AJ27" s="19"/>
      <c r="AK27" s="23"/>
    </row>
    <row r="28" spans="1:38" hidden="1" x14ac:dyDescent="0.35">
      <c r="A28" s="19" t="s">
        <v>29</v>
      </c>
      <c r="B28" s="20"/>
      <c r="C28" s="19"/>
      <c r="D28" s="23"/>
      <c r="F28" s="19"/>
      <c r="G28" s="23"/>
      <c r="I28" s="19"/>
      <c r="J28" s="23"/>
      <c r="L28" s="19"/>
      <c r="M28" s="23"/>
      <c r="O28" s="19"/>
      <c r="P28" s="23"/>
      <c r="R28" s="19"/>
      <c r="S28" s="23"/>
      <c r="U28" s="19"/>
      <c r="V28" s="23"/>
      <c r="X28" s="19"/>
      <c r="Y28" s="23"/>
      <c r="AA28" s="19"/>
      <c r="AB28" s="23"/>
      <c r="AD28" s="19"/>
      <c r="AE28" s="23"/>
      <c r="AG28" s="19"/>
      <c r="AH28" s="23"/>
      <c r="AJ28" s="19"/>
      <c r="AK28" s="23"/>
    </row>
    <row r="29" spans="1:38" hidden="1" x14ac:dyDescent="0.35">
      <c r="A29" s="19"/>
      <c r="B29" s="20"/>
      <c r="C29" s="19"/>
      <c r="D29" s="23"/>
      <c r="F29" s="19"/>
      <c r="G29" s="23"/>
      <c r="I29" s="19"/>
      <c r="J29" s="23"/>
      <c r="L29" s="19"/>
      <c r="M29" s="23"/>
      <c r="O29" s="19"/>
      <c r="P29" s="23"/>
      <c r="R29" s="19"/>
      <c r="S29" s="23"/>
      <c r="U29" s="19"/>
      <c r="V29" s="23"/>
      <c r="X29" s="19"/>
      <c r="Y29" s="23"/>
      <c r="AA29" s="19"/>
      <c r="AB29" s="23"/>
      <c r="AD29" s="19"/>
      <c r="AE29" s="23"/>
      <c r="AG29" s="19"/>
      <c r="AH29" s="23"/>
      <c r="AJ29" s="19"/>
      <c r="AK29" s="23"/>
    </row>
    <row r="30" spans="1:38" ht="21.75" thickBot="1" x14ac:dyDescent="0.4">
      <c r="A30" s="97" t="s">
        <v>30</v>
      </c>
      <c r="B30" s="98"/>
      <c r="C30" s="25">
        <f>C35+C38+C41+C44+C47</f>
        <v>83706</v>
      </c>
      <c r="D30" s="25">
        <f t="shared" ref="D30:AL30" si="2">D35+D38+D41+D44+D47</f>
        <v>9314</v>
      </c>
      <c r="E30" s="26">
        <f t="shared" si="2"/>
        <v>2337771</v>
      </c>
      <c r="F30" s="25">
        <f t="shared" si="2"/>
        <v>84023</v>
      </c>
      <c r="G30" s="25">
        <f t="shared" si="2"/>
        <v>9316</v>
      </c>
      <c r="H30" s="26">
        <f t="shared" si="2"/>
        <v>2345560</v>
      </c>
      <c r="I30" s="25">
        <f t="shared" si="2"/>
        <v>84259</v>
      </c>
      <c r="J30" s="25">
        <f t="shared" si="2"/>
        <v>9333</v>
      </c>
      <c r="K30" s="26">
        <f t="shared" si="2"/>
        <v>2350151</v>
      </c>
      <c r="L30" s="25">
        <f t="shared" si="2"/>
        <v>84415</v>
      </c>
      <c r="M30" s="25">
        <f t="shared" si="2"/>
        <v>9350</v>
      </c>
      <c r="N30" s="26">
        <f t="shared" si="2"/>
        <v>2338912</v>
      </c>
      <c r="O30" s="25">
        <f t="shared" si="2"/>
        <v>84459</v>
      </c>
      <c r="P30" s="25">
        <f t="shared" si="2"/>
        <v>9380</v>
      </c>
      <c r="Q30" s="26">
        <f t="shared" si="2"/>
        <v>2336352</v>
      </c>
      <c r="R30" s="25">
        <f t="shared" si="2"/>
        <v>84728</v>
      </c>
      <c r="S30" s="25">
        <f t="shared" si="2"/>
        <v>9387</v>
      </c>
      <c r="T30" s="26">
        <f t="shared" si="2"/>
        <v>2346524</v>
      </c>
      <c r="U30" s="25">
        <f t="shared" si="2"/>
        <v>84842</v>
      </c>
      <c r="V30" s="25">
        <f t="shared" si="2"/>
        <v>9411</v>
      </c>
      <c r="W30" s="26">
        <f t="shared" si="2"/>
        <v>2350075</v>
      </c>
      <c r="X30" s="25">
        <f t="shared" si="2"/>
        <v>85066</v>
      </c>
      <c r="Y30" s="25">
        <f t="shared" si="2"/>
        <v>9449</v>
      </c>
      <c r="Z30" s="26">
        <f t="shared" si="2"/>
        <v>2355505</v>
      </c>
      <c r="AA30" s="25">
        <f t="shared" si="2"/>
        <v>85368</v>
      </c>
      <c r="AB30" s="25">
        <f t="shared" si="2"/>
        <v>9501</v>
      </c>
      <c r="AC30" s="26">
        <f t="shared" si="2"/>
        <v>2373370</v>
      </c>
      <c r="AD30" s="25">
        <f t="shared" si="2"/>
        <v>85705</v>
      </c>
      <c r="AE30" s="25">
        <f t="shared" si="2"/>
        <v>9545</v>
      </c>
      <c r="AF30" s="26">
        <f t="shared" si="2"/>
        <v>2380465</v>
      </c>
      <c r="AG30" s="25">
        <f t="shared" si="2"/>
        <v>85992</v>
      </c>
      <c r="AH30" s="25">
        <f t="shared" si="2"/>
        <v>9582</v>
      </c>
      <c r="AI30" s="26">
        <f t="shared" si="2"/>
        <v>2381078</v>
      </c>
      <c r="AJ30" s="25">
        <f t="shared" si="2"/>
        <v>86078</v>
      </c>
      <c r="AK30" s="25">
        <f t="shared" si="2"/>
        <v>9626</v>
      </c>
      <c r="AL30" s="26">
        <f t="shared" si="2"/>
        <v>2381900</v>
      </c>
    </row>
    <row r="31" spans="1:38" ht="21.75" thickTop="1" x14ac:dyDescent="0.35">
      <c r="A31" s="10">
        <v>1</v>
      </c>
      <c r="B31" s="11" t="s">
        <v>31</v>
      </c>
      <c r="C31" s="27">
        <v>8395</v>
      </c>
      <c r="D31" s="27">
        <v>922</v>
      </c>
      <c r="E31" s="27">
        <v>240864</v>
      </c>
      <c r="F31" s="27">
        <v>8399</v>
      </c>
      <c r="G31" s="27">
        <v>917</v>
      </c>
      <c r="H31" s="27">
        <v>241627</v>
      </c>
      <c r="I31" s="27">
        <v>8399</v>
      </c>
      <c r="J31" s="27">
        <v>912</v>
      </c>
      <c r="K31" s="27">
        <v>241737</v>
      </c>
      <c r="L31" s="27">
        <v>8399</v>
      </c>
      <c r="M31" s="27">
        <v>909</v>
      </c>
      <c r="N31" s="27">
        <v>240768</v>
      </c>
      <c r="O31" s="27">
        <v>8416</v>
      </c>
      <c r="P31" s="27">
        <v>913</v>
      </c>
      <c r="Q31" s="27">
        <v>240212</v>
      </c>
      <c r="R31" s="27">
        <v>8410</v>
      </c>
      <c r="S31" s="27">
        <v>906</v>
      </c>
      <c r="T31" s="27">
        <v>241192</v>
      </c>
      <c r="U31" s="27">
        <v>8430</v>
      </c>
      <c r="V31" s="27">
        <v>915</v>
      </c>
      <c r="W31" s="27">
        <v>242460</v>
      </c>
      <c r="X31" s="27">
        <v>8463</v>
      </c>
      <c r="Y31" s="27">
        <v>920</v>
      </c>
      <c r="Z31" s="27">
        <v>242858</v>
      </c>
      <c r="AA31" s="27">
        <v>8488</v>
      </c>
      <c r="AB31" s="27">
        <v>930</v>
      </c>
      <c r="AC31" s="27">
        <v>244966</v>
      </c>
      <c r="AD31" s="27">
        <v>8511</v>
      </c>
      <c r="AE31" s="27">
        <v>934</v>
      </c>
      <c r="AF31" s="27">
        <v>245990</v>
      </c>
      <c r="AG31" s="27">
        <v>8530</v>
      </c>
      <c r="AH31" s="27">
        <v>944</v>
      </c>
      <c r="AI31" s="27">
        <v>245334</v>
      </c>
      <c r="AJ31" s="27">
        <v>8530</v>
      </c>
      <c r="AK31" s="27">
        <v>947</v>
      </c>
      <c r="AL31" s="27">
        <v>245341</v>
      </c>
    </row>
    <row r="32" spans="1:38" x14ac:dyDescent="0.35">
      <c r="A32" s="10"/>
      <c r="B32" s="11" t="s">
        <v>32</v>
      </c>
      <c r="C32" s="12">
        <v>4434</v>
      </c>
      <c r="D32" s="12">
        <v>514</v>
      </c>
      <c r="E32" s="12">
        <v>140785</v>
      </c>
      <c r="F32" s="12">
        <v>4450</v>
      </c>
      <c r="G32" s="12">
        <v>521</v>
      </c>
      <c r="H32" s="12">
        <v>140622</v>
      </c>
      <c r="I32" s="12">
        <v>4456</v>
      </c>
      <c r="J32" s="12">
        <v>523</v>
      </c>
      <c r="K32" s="12">
        <v>140576</v>
      </c>
      <c r="L32" s="12">
        <v>4467</v>
      </c>
      <c r="M32" s="12">
        <v>523</v>
      </c>
      <c r="N32" s="12">
        <v>140337</v>
      </c>
      <c r="O32" s="12">
        <v>4484</v>
      </c>
      <c r="P32" s="12">
        <v>523</v>
      </c>
      <c r="Q32" s="12">
        <v>140452</v>
      </c>
      <c r="R32" s="12">
        <v>4499</v>
      </c>
      <c r="S32" s="12">
        <v>527</v>
      </c>
      <c r="T32" s="12">
        <v>140942</v>
      </c>
      <c r="U32" s="12">
        <v>4507</v>
      </c>
      <c r="V32" s="12">
        <v>526</v>
      </c>
      <c r="W32" s="12">
        <v>140855</v>
      </c>
      <c r="X32" s="12">
        <v>4533</v>
      </c>
      <c r="Y32" s="12">
        <v>524</v>
      </c>
      <c r="Z32" s="12">
        <v>141266</v>
      </c>
      <c r="AA32" s="12">
        <v>4543</v>
      </c>
      <c r="AB32" s="12">
        <v>527</v>
      </c>
      <c r="AC32" s="12">
        <v>141935</v>
      </c>
      <c r="AD32" s="12">
        <v>4539</v>
      </c>
      <c r="AE32" s="12">
        <v>531</v>
      </c>
      <c r="AF32" s="12">
        <v>141934</v>
      </c>
      <c r="AG32" s="12">
        <v>4554</v>
      </c>
      <c r="AH32" s="12">
        <v>531</v>
      </c>
      <c r="AI32" s="12">
        <v>142007</v>
      </c>
      <c r="AJ32" s="12">
        <v>4563</v>
      </c>
      <c r="AK32" s="12">
        <v>532</v>
      </c>
      <c r="AL32" s="12">
        <v>141294</v>
      </c>
    </row>
    <row r="33" spans="1:38" x14ac:dyDescent="0.35">
      <c r="A33" s="10"/>
      <c r="B33" s="11" t="s">
        <v>33</v>
      </c>
      <c r="C33" s="12">
        <v>3383</v>
      </c>
      <c r="D33" s="12">
        <v>559</v>
      </c>
      <c r="E33" s="12">
        <v>158126</v>
      </c>
      <c r="F33" s="12">
        <v>3398</v>
      </c>
      <c r="G33" s="12">
        <v>558</v>
      </c>
      <c r="H33" s="12">
        <v>158405</v>
      </c>
      <c r="I33" s="12">
        <v>3409</v>
      </c>
      <c r="J33" s="12">
        <v>560</v>
      </c>
      <c r="K33" s="12">
        <v>158658</v>
      </c>
      <c r="L33" s="12">
        <v>3417</v>
      </c>
      <c r="M33" s="12">
        <v>560</v>
      </c>
      <c r="N33" s="12">
        <v>157924</v>
      </c>
      <c r="O33" s="12">
        <v>3432</v>
      </c>
      <c r="P33" s="12">
        <v>568</v>
      </c>
      <c r="Q33" s="12">
        <v>158563</v>
      </c>
      <c r="R33" s="12">
        <v>3443</v>
      </c>
      <c r="S33" s="12">
        <v>571</v>
      </c>
      <c r="T33" s="12">
        <v>159951</v>
      </c>
      <c r="U33" s="12">
        <v>3452</v>
      </c>
      <c r="V33" s="12">
        <v>571</v>
      </c>
      <c r="W33" s="12">
        <v>159450</v>
      </c>
      <c r="X33" s="12">
        <v>3465</v>
      </c>
      <c r="Y33" s="12">
        <v>572</v>
      </c>
      <c r="Z33" s="12">
        <v>159201</v>
      </c>
      <c r="AA33" s="12">
        <v>3468</v>
      </c>
      <c r="AB33" s="12">
        <v>574</v>
      </c>
      <c r="AC33" s="12">
        <v>159973</v>
      </c>
      <c r="AD33" s="12">
        <v>3475</v>
      </c>
      <c r="AE33" s="12">
        <v>577</v>
      </c>
      <c r="AF33" s="12">
        <v>160240</v>
      </c>
      <c r="AG33" s="12">
        <v>3492</v>
      </c>
      <c r="AH33" s="12">
        <v>577</v>
      </c>
      <c r="AI33" s="12">
        <v>160548</v>
      </c>
      <c r="AJ33" s="12">
        <v>3486</v>
      </c>
      <c r="AK33" s="12">
        <v>579</v>
      </c>
      <c r="AL33" s="12">
        <v>160346</v>
      </c>
    </row>
    <row r="34" spans="1:38" x14ac:dyDescent="0.35">
      <c r="A34" s="10"/>
      <c r="B34" s="11" t="s">
        <v>34</v>
      </c>
      <c r="C34" s="12">
        <v>8106</v>
      </c>
      <c r="D34" s="12">
        <v>942</v>
      </c>
      <c r="E34" s="12">
        <v>230353</v>
      </c>
      <c r="F34" s="12">
        <v>8126</v>
      </c>
      <c r="G34" s="12">
        <v>937</v>
      </c>
      <c r="H34" s="12">
        <v>231357</v>
      </c>
      <c r="I34" s="12">
        <v>8148</v>
      </c>
      <c r="J34" s="12">
        <v>941</v>
      </c>
      <c r="K34" s="12">
        <v>231919</v>
      </c>
      <c r="L34" s="12">
        <v>8173</v>
      </c>
      <c r="M34" s="12">
        <v>946</v>
      </c>
      <c r="N34" s="12">
        <v>231983</v>
      </c>
      <c r="O34" s="12">
        <v>8192</v>
      </c>
      <c r="P34" s="12">
        <v>942</v>
      </c>
      <c r="Q34" s="12">
        <v>232855</v>
      </c>
      <c r="R34" s="12">
        <v>8267</v>
      </c>
      <c r="S34" s="12">
        <v>952</v>
      </c>
      <c r="T34" s="12">
        <v>233094</v>
      </c>
      <c r="U34" s="12">
        <v>8304</v>
      </c>
      <c r="V34" s="12">
        <v>959</v>
      </c>
      <c r="W34" s="12">
        <v>233577</v>
      </c>
      <c r="X34" s="12">
        <v>8358</v>
      </c>
      <c r="Y34" s="12">
        <v>969</v>
      </c>
      <c r="Z34" s="12">
        <v>235575</v>
      </c>
      <c r="AA34" s="12">
        <v>8384</v>
      </c>
      <c r="AB34" s="12">
        <v>977</v>
      </c>
      <c r="AC34" s="12">
        <v>237753</v>
      </c>
      <c r="AD34" s="12">
        <v>8420</v>
      </c>
      <c r="AE34" s="12">
        <v>980</v>
      </c>
      <c r="AF34" s="12">
        <v>238152</v>
      </c>
      <c r="AG34" s="12">
        <v>8467</v>
      </c>
      <c r="AH34" s="12">
        <v>981</v>
      </c>
      <c r="AI34" s="12">
        <v>238320</v>
      </c>
      <c r="AJ34" s="12">
        <v>8475</v>
      </c>
      <c r="AK34" s="12">
        <v>988</v>
      </c>
      <c r="AL34" s="12">
        <v>238899</v>
      </c>
    </row>
    <row r="35" spans="1:38" s="32" customFormat="1" x14ac:dyDescent="0.35">
      <c r="A35" s="29"/>
      <c r="B35" s="30" t="s">
        <v>35</v>
      </c>
      <c r="C35" s="31">
        <f>SUM(C31:C34)</f>
        <v>24318</v>
      </c>
      <c r="D35" s="31">
        <f t="shared" ref="D35:AL35" si="3">SUM(D31:D34)</f>
        <v>2937</v>
      </c>
      <c r="E35" s="31">
        <f t="shared" si="3"/>
        <v>770128</v>
      </c>
      <c r="F35" s="31">
        <f t="shared" si="3"/>
        <v>24373</v>
      </c>
      <c r="G35" s="31">
        <f t="shared" si="3"/>
        <v>2933</v>
      </c>
      <c r="H35" s="31">
        <f t="shared" si="3"/>
        <v>772011</v>
      </c>
      <c r="I35" s="31">
        <f t="shared" si="3"/>
        <v>24412</v>
      </c>
      <c r="J35" s="31">
        <f t="shared" si="3"/>
        <v>2936</v>
      </c>
      <c r="K35" s="31">
        <f t="shared" si="3"/>
        <v>772890</v>
      </c>
      <c r="L35" s="31">
        <f t="shared" si="3"/>
        <v>24456</v>
      </c>
      <c r="M35" s="31">
        <f t="shared" si="3"/>
        <v>2938</v>
      </c>
      <c r="N35" s="31">
        <f t="shared" si="3"/>
        <v>771012</v>
      </c>
      <c r="O35" s="31">
        <f t="shared" si="3"/>
        <v>24524</v>
      </c>
      <c r="P35" s="31">
        <f t="shared" si="3"/>
        <v>2946</v>
      </c>
      <c r="Q35" s="31">
        <f t="shared" si="3"/>
        <v>772082</v>
      </c>
      <c r="R35" s="31">
        <f t="shared" si="3"/>
        <v>24619</v>
      </c>
      <c r="S35" s="31">
        <f t="shared" si="3"/>
        <v>2956</v>
      </c>
      <c r="T35" s="31">
        <f t="shared" si="3"/>
        <v>775179</v>
      </c>
      <c r="U35" s="31">
        <f t="shared" si="3"/>
        <v>24693</v>
      </c>
      <c r="V35" s="31">
        <f t="shared" si="3"/>
        <v>2971</v>
      </c>
      <c r="W35" s="31">
        <f t="shared" si="3"/>
        <v>776342</v>
      </c>
      <c r="X35" s="31">
        <f t="shared" si="3"/>
        <v>24819</v>
      </c>
      <c r="Y35" s="31">
        <f t="shared" si="3"/>
        <v>2985</v>
      </c>
      <c r="Z35" s="31">
        <f t="shared" si="3"/>
        <v>778900</v>
      </c>
      <c r="AA35" s="31">
        <f t="shared" si="3"/>
        <v>24883</v>
      </c>
      <c r="AB35" s="31">
        <f t="shared" si="3"/>
        <v>3008</v>
      </c>
      <c r="AC35" s="31">
        <f t="shared" si="3"/>
        <v>784627</v>
      </c>
      <c r="AD35" s="31">
        <f t="shared" si="3"/>
        <v>24945</v>
      </c>
      <c r="AE35" s="31">
        <f t="shared" si="3"/>
        <v>3022</v>
      </c>
      <c r="AF35" s="31">
        <f t="shared" si="3"/>
        <v>786316</v>
      </c>
      <c r="AG35" s="31">
        <f t="shared" si="3"/>
        <v>25043</v>
      </c>
      <c r="AH35" s="31">
        <f t="shared" si="3"/>
        <v>3033</v>
      </c>
      <c r="AI35" s="31">
        <f t="shared" si="3"/>
        <v>786209</v>
      </c>
      <c r="AJ35" s="31">
        <f t="shared" si="3"/>
        <v>25054</v>
      </c>
      <c r="AK35" s="31">
        <f t="shared" si="3"/>
        <v>3046</v>
      </c>
      <c r="AL35" s="31">
        <f t="shared" si="3"/>
        <v>785880</v>
      </c>
    </row>
    <row r="36" spans="1:38" x14ac:dyDescent="0.35">
      <c r="A36" s="10">
        <f>A31+1</f>
        <v>2</v>
      </c>
      <c r="B36" s="11" t="s">
        <v>36</v>
      </c>
      <c r="C36" s="33">
        <v>13536</v>
      </c>
      <c r="D36" s="34">
        <v>1068</v>
      </c>
      <c r="E36" s="34">
        <v>260893</v>
      </c>
      <c r="F36" s="33">
        <v>13585</v>
      </c>
      <c r="G36" s="34">
        <v>1069</v>
      </c>
      <c r="H36" s="34">
        <v>261446</v>
      </c>
      <c r="I36" s="33">
        <v>13608</v>
      </c>
      <c r="J36" s="34">
        <v>1081</v>
      </c>
      <c r="K36" s="34">
        <v>263197</v>
      </c>
      <c r="L36" s="33">
        <v>13609</v>
      </c>
      <c r="M36" s="34">
        <v>1080</v>
      </c>
      <c r="N36" s="34">
        <v>262587</v>
      </c>
      <c r="O36" s="33">
        <v>13554</v>
      </c>
      <c r="P36" s="34">
        <v>1089</v>
      </c>
      <c r="Q36" s="34">
        <v>262758</v>
      </c>
      <c r="R36" s="33">
        <v>13568</v>
      </c>
      <c r="S36" s="34">
        <v>1093</v>
      </c>
      <c r="T36" s="34">
        <v>265517</v>
      </c>
      <c r="U36" s="33">
        <v>13560</v>
      </c>
      <c r="V36" s="34">
        <v>1095</v>
      </c>
      <c r="W36" s="34">
        <v>266581</v>
      </c>
      <c r="X36" s="33">
        <v>13560</v>
      </c>
      <c r="Y36" s="34">
        <v>1102</v>
      </c>
      <c r="Z36" s="34">
        <v>267385</v>
      </c>
      <c r="AA36" s="33">
        <v>13614</v>
      </c>
      <c r="AB36" s="34">
        <v>1101</v>
      </c>
      <c r="AC36" s="34">
        <v>269133</v>
      </c>
      <c r="AD36" s="33">
        <v>13677</v>
      </c>
      <c r="AE36" s="34">
        <v>1120</v>
      </c>
      <c r="AF36" s="34">
        <v>267994</v>
      </c>
      <c r="AG36" s="33">
        <v>13727</v>
      </c>
      <c r="AH36" s="34">
        <v>1132</v>
      </c>
      <c r="AI36" s="34">
        <v>267373</v>
      </c>
      <c r="AJ36" s="33">
        <v>13756</v>
      </c>
      <c r="AK36" s="34">
        <v>1150</v>
      </c>
      <c r="AL36" s="34">
        <v>267887</v>
      </c>
    </row>
    <row r="37" spans="1:38" x14ac:dyDescent="0.35">
      <c r="A37" s="10"/>
      <c r="B37" s="11" t="s">
        <v>37</v>
      </c>
      <c r="C37" s="33">
        <v>7033</v>
      </c>
      <c r="D37" s="34">
        <v>491</v>
      </c>
      <c r="E37" s="34">
        <v>105610</v>
      </c>
      <c r="F37" s="33">
        <v>7073</v>
      </c>
      <c r="G37" s="34">
        <v>495</v>
      </c>
      <c r="H37" s="34">
        <v>106693</v>
      </c>
      <c r="I37" s="33">
        <v>7114</v>
      </c>
      <c r="J37" s="34">
        <v>489</v>
      </c>
      <c r="K37" s="34">
        <v>107203</v>
      </c>
      <c r="L37" s="33">
        <v>7148</v>
      </c>
      <c r="M37" s="34">
        <v>494</v>
      </c>
      <c r="N37" s="34">
        <v>106788</v>
      </c>
      <c r="O37" s="33">
        <v>7147</v>
      </c>
      <c r="P37" s="34">
        <v>493</v>
      </c>
      <c r="Q37" s="34">
        <v>106856</v>
      </c>
      <c r="R37" s="33">
        <v>7177</v>
      </c>
      <c r="S37" s="34">
        <v>492</v>
      </c>
      <c r="T37" s="34">
        <v>107618</v>
      </c>
      <c r="U37" s="33">
        <v>7182</v>
      </c>
      <c r="V37" s="34">
        <v>493</v>
      </c>
      <c r="W37" s="34">
        <v>108435</v>
      </c>
      <c r="X37" s="33">
        <v>7173</v>
      </c>
      <c r="Y37" s="34">
        <v>499</v>
      </c>
      <c r="Z37" s="34">
        <v>108765</v>
      </c>
      <c r="AA37" s="33">
        <v>7219</v>
      </c>
      <c r="AB37" s="34">
        <v>503</v>
      </c>
      <c r="AC37" s="34">
        <v>110153</v>
      </c>
      <c r="AD37" s="33">
        <v>7249</v>
      </c>
      <c r="AE37" s="34">
        <v>507</v>
      </c>
      <c r="AF37" s="34">
        <v>111240</v>
      </c>
      <c r="AG37" s="33">
        <v>7268</v>
      </c>
      <c r="AH37" s="34">
        <v>514</v>
      </c>
      <c r="AI37" s="34">
        <v>111692</v>
      </c>
      <c r="AJ37" s="33">
        <v>7277</v>
      </c>
      <c r="AK37" s="34">
        <v>517</v>
      </c>
      <c r="AL37" s="34">
        <v>111837</v>
      </c>
    </row>
    <row r="38" spans="1:38" s="32" customFormat="1" x14ac:dyDescent="0.35">
      <c r="A38" s="29"/>
      <c r="B38" s="30" t="s">
        <v>38</v>
      </c>
      <c r="C38" s="31">
        <f>SUM(C36:C37)</f>
        <v>20569</v>
      </c>
      <c r="D38" s="31">
        <f t="shared" ref="D38:AL38" si="4">SUM(D36:D37)</f>
        <v>1559</v>
      </c>
      <c r="E38" s="31">
        <f t="shared" si="4"/>
        <v>366503</v>
      </c>
      <c r="F38" s="31">
        <f t="shared" si="4"/>
        <v>20658</v>
      </c>
      <c r="G38" s="31">
        <f t="shared" si="4"/>
        <v>1564</v>
      </c>
      <c r="H38" s="31">
        <f t="shared" si="4"/>
        <v>368139</v>
      </c>
      <c r="I38" s="31">
        <f t="shared" si="4"/>
        <v>20722</v>
      </c>
      <c r="J38" s="31">
        <f t="shared" si="4"/>
        <v>1570</v>
      </c>
      <c r="K38" s="31">
        <f t="shared" si="4"/>
        <v>370400</v>
      </c>
      <c r="L38" s="31">
        <f t="shared" si="4"/>
        <v>20757</v>
      </c>
      <c r="M38" s="31">
        <f t="shared" si="4"/>
        <v>1574</v>
      </c>
      <c r="N38" s="31">
        <f t="shared" si="4"/>
        <v>369375</v>
      </c>
      <c r="O38" s="31">
        <f t="shared" si="4"/>
        <v>20701</v>
      </c>
      <c r="P38" s="31">
        <f t="shared" si="4"/>
        <v>1582</v>
      </c>
      <c r="Q38" s="31">
        <f t="shared" si="4"/>
        <v>369614</v>
      </c>
      <c r="R38" s="31">
        <f t="shared" si="4"/>
        <v>20745</v>
      </c>
      <c r="S38" s="31">
        <f t="shared" si="4"/>
        <v>1585</v>
      </c>
      <c r="T38" s="31">
        <f t="shared" si="4"/>
        <v>373135</v>
      </c>
      <c r="U38" s="31">
        <f t="shared" si="4"/>
        <v>20742</v>
      </c>
      <c r="V38" s="31">
        <f t="shared" si="4"/>
        <v>1588</v>
      </c>
      <c r="W38" s="31">
        <f t="shared" si="4"/>
        <v>375016</v>
      </c>
      <c r="X38" s="31">
        <f t="shared" si="4"/>
        <v>20733</v>
      </c>
      <c r="Y38" s="31">
        <f t="shared" si="4"/>
        <v>1601</v>
      </c>
      <c r="Z38" s="31">
        <f t="shared" si="4"/>
        <v>376150</v>
      </c>
      <c r="AA38" s="31">
        <f t="shared" si="4"/>
        <v>20833</v>
      </c>
      <c r="AB38" s="31">
        <f t="shared" si="4"/>
        <v>1604</v>
      </c>
      <c r="AC38" s="31">
        <f t="shared" si="4"/>
        <v>379286</v>
      </c>
      <c r="AD38" s="31">
        <f t="shared" si="4"/>
        <v>20926</v>
      </c>
      <c r="AE38" s="31">
        <f t="shared" si="4"/>
        <v>1627</v>
      </c>
      <c r="AF38" s="31">
        <f t="shared" si="4"/>
        <v>379234</v>
      </c>
      <c r="AG38" s="31">
        <f t="shared" si="4"/>
        <v>20995</v>
      </c>
      <c r="AH38" s="31">
        <f t="shared" si="4"/>
        <v>1646</v>
      </c>
      <c r="AI38" s="31">
        <f t="shared" si="4"/>
        <v>379065</v>
      </c>
      <c r="AJ38" s="31">
        <f t="shared" si="4"/>
        <v>21033</v>
      </c>
      <c r="AK38" s="31">
        <f t="shared" si="4"/>
        <v>1667</v>
      </c>
      <c r="AL38" s="31">
        <f t="shared" si="4"/>
        <v>379724</v>
      </c>
    </row>
    <row r="39" spans="1:38" x14ac:dyDescent="0.35">
      <c r="A39" s="10">
        <f>A36+1</f>
        <v>3</v>
      </c>
      <c r="B39" s="11" t="s">
        <v>39</v>
      </c>
      <c r="C39" s="12">
        <v>12699</v>
      </c>
      <c r="D39" s="12">
        <v>1314</v>
      </c>
      <c r="E39" s="12">
        <v>281580</v>
      </c>
      <c r="F39" s="12">
        <v>12769</v>
      </c>
      <c r="G39" s="12">
        <v>1321</v>
      </c>
      <c r="H39" s="12">
        <v>283833</v>
      </c>
      <c r="I39" s="12">
        <v>12836</v>
      </c>
      <c r="J39" s="12">
        <v>1322</v>
      </c>
      <c r="K39" s="12">
        <v>286095</v>
      </c>
      <c r="L39" s="12">
        <v>12878</v>
      </c>
      <c r="M39" s="12">
        <v>1329</v>
      </c>
      <c r="N39" s="12">
        <v>283722</v>
      </c>
      <c r="O39" s="12">
        <v>12892</v>
      </c>
      <c r="P39" s="12">
        <v>1336</v>
      </c>
      <c r="Q39" s="12">
        <v>283083</v>
      </c>
      <c r="R39" s="12">
        <v>12939</v>
      </c>
      <c r="S39" s="12">
        <v>1334</v>
      </c>
      <c r="T39" s="12">
        <v>284388</v>
      </c>
      <c r="U39" s="12">
        <v>12951</v>
      </c>
      <c r="V39" s="12">
        <v>1331</v>
      </c>
      <c r="W39" s="12">
        <v>284827</v>
      </c>
      <c r="X39" s="12">
        <v>13001</v>
      </c>
      <c r="Y39" s="12">
        <v>1333</v>
      </c>
      <c r="Z39" s="12">
        <v>285150</v>
      </c>
      <c r="AA39" s="12">
        <v>13050</v>
      </c>
      <c r="AB39" s="12">
        <v>1340</v>
      </c>
      <c r="AC39" s="12">
        <v>288475</v>
      </c>
      <c r="AD39" s="12">
        <v>13119</v>
      </c>
      <c r="AE39" s="12">
        <v>1350</v>
      </c>
      <c r="AF39" s="12">
        <v>290240</v>
      </c>
      <c r="AG39" s="12">
        <v>13154</v>
      </c>
      <c r="AH39" s="12">
        <v>1347</v>
      </c>
      <c r="AI39" s="12">
        <v>291329</v>
      </c>
      <c r="AJ39" s="12">
        <v>13163</v>
      </c>
      <c r="AK39" s="12">
        <v>1353</v>
      </c>
      <c r="AL39" s="12">
        <v>291399</v>
      </c>
    </row>
    <row r="40" spans="1:38" x14ac:dyDescent="0.35">
      <c r="A40" s="10"/>
      <c r="B40" s="11" t="s">
        <v>40</v>
      </c>
      <c r="C40" s="12">
        <v>5537</v>
      </c>
      <c r="D40" s="12">
        <v>657</v>
      </c>
      <c r="E40" s="12">
        <v>180886</v>
      </c>
      <c r="F40" s="12">
        <v>5567</v>
      </c>
      <c r="G40" s="12">
        <v>658</v>
      </c>
      <c r="H40" s="12">
        <v>180884</v>
      </c>
      <c r="I40" s="12">
        <v>5590</v>
      </c>
      <c r="J40" s="12">
        <v>657</v>
      </c>
      <c r="K40" s="12">
        <v>179828</v>
      </c>
      <c r="L40" s="12">
        <v>5598</v>
      </c>
      <c r="M40" s="12">
        <v>658</v>
      </c>
      <c r="N40" s="12">
        <v>180380</v>
      </c>
      <c r="O40" s="12">
        <v>5608</v>
      </c>
      <c r="P40" s="12">
        <v>665</v>
      </c>
      <c r="Q40" s="12">
        <v>179700</v>
      </c>
      <c r="R40" s="12">
        <v>5625</v>
      </c>
      <c r="S40" s="12">
        <v>660</v>
      </c>
      <c r="T40" s="12">
        <v>180354</v>
      </c>
      <c r="U40" s="12">
        <v>5618</v>
      </c>
      <c r="V40" s="12">
        <v>661</v>
      </c>
      <c r="W40" s="12">
        <v>180253</v>
      </c>
      <c r="X40" s="12">
        <v>5644</v>
      </c>
      <c r="Y40" s="12">
        <v>664</v>
      </c>
      <c r="Z40" s="12">
        <v>181015</v>
      </c>
      <c r="AA40" s="12">
        <v>5660</v>
      </c>
      <c r="AB40" s="12">
        <v>666</v>
      </c>
      <c r="AC40" s="12">
        <v>182588</v>
      </c>
      <c r="AD40" s="12">
        <v>5683</v>
      </c>
      <c r="AE40" s="12">
        <v>667</v>
      </c>
      <c r="AF40" s="12">
        <v>182198</v>
      </c>
      <c r="AG40" s="12">
        <v>5707</v>
      </c>
      <c r="AH40" s="12">
        <v>670</v>
      </c>
      <c r="AI40" s="12">
        <v>182039</v>
      </c>
      <c r="AJ40" s="12">
        <v>5701</v>
      </c>
      <c r="AK40" s="12">
        <v>669</v>
      </c>
      <c r="AL40" s="12">
        <v>181999</v>
      </c>
    </row>
    <row r="41" spans="1:38" s="32" customFormat="1" x14ac:dyDescent="0.35">
      <c r="A41" s="29"/>
      <c r="B41" s="30" t="s">
        <v>41</v>
      </c>
      <c r="C41" s="31">
        <f>SUM(C39:C40)</f>
        <v>18236</v>
      </c>
      <c r="D41" s="31">
        <f t="shared" ref="D41:AL41" si="5">SUM(D39:D40)</f>
        <v>1971</v>
      </c>
      <c r="E41" s="31">
        <f t="shared" si="5"/>
        <v>462466</v>
      </c>
      <c r="F41" s="31">
        <f t="shared" si="5"/>
        <v>18336</v>
      </c>
      <c r="G41" s="31">
        <f t="shared" si="5"/>
        <v>1979</v>
      </c>
      <c r="H41" s="31">
        <f t="shared" si="5"/>
        <v>464717</v>
      </c>
      <c r="I41" s="31">
        <f t="shared" si="5"/>
        <v>18426</v>
      </c>
      <c r="J41" s="31">
        <f t="shared" si="5"/>
        <v>1979</v>
      </c>
      <c r="K41" s="31">
        <f t="shared" si="5"/>
        <v>465923</v>
      </c>
      <c r="L41" s="31">
        <f t="shared" si="5"/>
        <v>18476</v>
      </c>
      <c r="M41" s="31">
        <f t="shared" si="5"/>
        <v>1987</v>
      </c>
      <c r="N41" s="31">
        <f t="shared" si="5"/>
        <v>464102</v>
      </c>
      <c r="O41" s="31">
        <f t="shared" si="5"/>
        <v>18500</v>
      </c>
      <c r="P41" s="31">
        <f t="shared" si="5"/>
        <v>2001</v>
      </c>
      <c r="Q41" s="31">
        <f t="shared" si="5"/>
        <v>462783</v>
      </c>
      <c r="R41" s="31">
        <f t="shared" si="5"/>
        <v>18564</v>
      </c>
      <c r="S41" s="31">
        <f t="shared" si="5"/>
        <v>1994</v>
      </c>
      <c r="T41" s="31">
        <f t="shared" si="5"/>
        <v>464742</v>
      </c>
      <c r="U41" s="31">
        <f t="shared" si="5"/>
        <v>18569</v>
      </c>
      <c r="V41" s="31">
        <f t="shared" si="5"/>
        <v>1992</v>
      </c>
      <c r="W41" s="31">
        <f t="shared" si="5"/>
        <v>465080</v>
      </c>
      <c r="X41" s="31">
        <f t="shared" si="5"/>
        <v>18645</v>
      </c>
      <c r="Y41" s="31">
        <f t="shared" si="5"/>
        <v>1997</v>
      </c>
      <c r="Z41" s="31">
        <f t="shared" si="5"/>
        <v>466165</v>
      </c>
      <c r="AA41" s="31">
        <f t="shared" si="5"/>
        <v>18710</v>
      </c>
      <c r="AB41" s="31">
        <f t="shared" si="5"/>
        <v>2006</v>
      </c>
      <c r="AC41" s="31">
        <f t="shared" si="5"/>
        <v>471063</v>
      </c>
      <c r="AD41" s="31">
        <f t="shared" si="5"/>
        <v>18802</v>
      </c>
      <c r="AE41" s="31">
        <f t="shared" si="5"/>
        <v>2017</v>
      </c>
      <c r="AF41" s="31">
        <f t="shared" si="5"/>
        <v>472438</v>
      </c>
      <c r="AG41" s="31">
        <f t="shared" si="5"/>
        <v>18861</v>
      </c>
      <c r="AH41" s="31">
        <f t="shared" si="5"/>
        <v>2017</v>
      </c>
      <c r="AI41" s="31">
        <f t="shared" si="5"/>
        <v>473368</v>
      </c>
      <c r="AJ41" s="31">
        <f t="shared" si="5"/>
        <v>18864</v>
      </c>
      <c r="AK41" s="31">
        <f t="shared" si="5"/>
        <v>2022</v>
      </c>
      <c r="AL41" s="31">
        <f t="shared" si="5"/>
        <v>473398</v>
      </c>
    </row>
    <row r="42" spans="1:38" x14ac:dyDescent="0.35">
      <c r="A42" s="73">
        <f>A39+1</f>
        <v>4</v>
      </c>
      <c r="B42" s="74" t="s">
        <v>42</v>
      </c>
      <c r="C42" s="75">
        <v>4905</v>
      </c>
      <c r="D42" s="75">
        <v>947</v>
      </c>
      <c r="E42" s="75">
        <v>116160</v>
      </c>
      <c r="F42" s="12">
        <v>4941</v>
      </c>
      <c r="G42" s="12">
        <v>946</v>
      </c>
      <c r="H42" s="12">
        <v>116468</v>
      </c>
      <c r="I42" s="12">
        <v>4943</v>
      </c>
      <c r="J42" s="12">
        <v>947</v>
      </c>
      <c r="K42" s="12">
        <v>116289</v>
      </c>
      <c r="L42" s="12">
        <v>4949</v>
      </c>
      <c r="M42" s="12">
        <v>947</v>
      </c>
      <c r="N42" s="12">
        <v>115855</v>
      </c>
      <c r="O42" s="12">
        <v>4944</v>
      </c>
      <c r="P42" s="12">
        <v>947</v>
      </c>
      <c r="Q42" s="12">
        <v>115943</v>
      </c>
      <c r="R42" s="12">
        <v>4961</v>
      </c>
      <c r="S42" s="12">
        <v>940</v>
      </c>
      <c r="T42" s="12">
        <v>116696</v>
      </c>
      <c r="U42" s="12">
        <v>4973</v>
      </c>
      <c r="V42" s="12">
        <v>942</v>
      </c>
      <c r="W42" s="12">
        <v>117163</v>
      </c>
      <c r="X42" s="12">
        <v>4964</v>
      </c>
      <c r="Y42" s="12">
        <v>941</v>
      </c>
      <c r="Z42" s="12">
        <v>117714</v>
      </c>
      <c r="AA42" s="12">
        <v>4973</v>
      </c>
      <c r="AB42" s="12">
        <v>944</v>
      </c>
      <c r="AC42" s="12">
        <v>118975</v>
      </c>
      <c r="AD42" s="12">
        <v>4999</v>
      </c>
      <c r="AE42" s="12">
        <v>946</v>
      </c>
      <c r="AF42" s="12">
        <v>120373</v>
      </c>
      <c r="AG42" s="12">
        <v>5000</v>
      </c>
      <c r="AH42" s="12">
        <v>954</v>
      </c>
      <c r="AI42" s="12">
        <v>120813</v>
      </c>
      <c r="AJ42" s="12">
        <v>5002</v>
      </c>
      <c r="AK42" s="12">
        <v>955</v>
      </c>
      <c r="AL42" s="12">
        <v>120882</v>
      </c>
    </row>
    <row r="43" spans="1:38" x14ac:dyDescent="0.35">
      <c r="A43" s="73"/>
      <c r="B43" s="74" t="s">
        <v>43</v>
      </c>
      <c r="C43" s="75">
        <v>4139</v>
      </c>
      <c r="D43" s="75">
        <v>575</v>
      </c>
      <c r="E43" s="75">
        <v>139666</v>
      </c>
      <c r="F43" s="12">
        <v>4151</v>
      </c>
      <c r="G43" s="12">
        <v>576</v>
      </c>
      <c r="H43" s="12">
        <v>139829</v>
      </c>
      <c r="I43" s="12">
        <v>4151</v>
      </c>
      <c r="J43" s="12">
        <v>575</v>
      </c>
      <c r="K43" s="12">
        <v>140396</v>
      </c>
      <c r="L43" s="12">
        <v>4149</v>
      </c>
      <c r="M43" s="12">
        <v>577</v>
      </c>
      <c r="N43" s="12">
        <v>140012</v>
      </c>
      <c r="O43" s="12">
        <v>4159</v>
      </c>
      <c r="P43" s="12">
        <v>578</v>
      </c>
      <c r="Q43" s="12">
        <v>139557</v>
      </c>
      <c r="R43" s="12">
        <v>4158</v>
      </c>
      <c r="S43" s="12">
        <v>575</v>
      </c>
      <c r="T43" s="12">
        <v>139877</v>
      </c>
      <c r="U43" s="12">
        <v>4157</v>
      </c>
      <c r="V43" s="12">
        <v>577</v>
      </c>
      <c r="W43" s="12">
        <v>140298</v>
      </c>
      <c r="X43" s="12">
        <v>4190</v>
      </c>
      <c r="Y43" s="12">
        <v>580</v>
      </c>
      <c r="Z43" s="12">
        <v>140590</v>
      </c>
      <c r="AA43" s="12">
        <v>4197</v>
      </c>
      <c r="AB43" s="12">
        <v>587</v>
      </c>
      <c r="AC43" s="12">
        <v>140968</v>
      </c>
      <c r="AD43" s="12">
        <v>4215</v>
      </c>
      <c r="AE43" s="12">
        <v>583</v>
      </c>
      <c r="AF43" s="12">
        <v>141974</v>
      </c>
      <c r="AG43" s="12">
        <v>4220</v>
      </c>
      <c r="AH43" s="12">
        <v>585</v>
      </c>
      <c r="AI43" s="12">
        <v>141673</v>
      </c>
      <c r="AJ43" s="12">
        <v>4239</v>
      </c>
      <c r="AK43" s="12">
        <v>588</v>
      </c>
      <c r="AL43" s="12">
        <v>141351</v>
      </c>
    </row>
    <row r="44" spans="1:38" s="32" customFormat="1" x14ac:dyDescent="0.35">
      <c r="A44" s="76"/>
      <c r="B44" s="61" t="s">
        <v>44</v>
      </c>
      <c r="C44" s="77">
        <f>SUM(C42:C43)</f>
        <v>9044</v>
      </c>
      <c r="D44" s="77">
        <f t="shared" ref="D44:AL44" si="6">SUM(D42:D43)</f>
        <v>1522</v>
      </c>
      <c r="E44" s="77">
        <f t="shared" si="6"/>
        <v>255826</v>
      </c>
      <c r="F44" s="31">
        <f t="shared" si="6"/>
        <v>9092</v>
      </c>
      <c r="G44" s="31">
        <f t="shared" si="6"/>
        <v>1522</v>
      </c>
      <c r="H44" s="31">
        <f t="shared" si="6"/>
        <v>256297</v>
      </c>
      <c r="I44" s="31">
        <f t="shared" si="6"/>
        <v>9094</v>
      </c>
      <c r="J44" s="31">
        <f t="shared" si="6"/>
        <v>1522</v>
      </c>
      <c r="K44" s="31">
        <f t="shared" si="6"/>
        <v>256685</v>
      </c>
      <c r="L44" s="31">
        <f t="shared" si="6"/>
        <v>9098</v>
      </c>
      <c r="M44" s="31">
        <f t="shared" si="6"/>
        <v>1524</v>
      </c>
      <c r="N44" s="31">
        <f t="shared" si="6"/>
        <v>255867</v>
      </c>
      <c r="O44" s="31">
        <f t="shared" si="6"/>
        <v>9103</v>
      </c>
      <c r="P44" s="31">
        <f t="shared" si="6"/>
        <v>1525</v>
      </c>
      <c r="Q44" s="31">
        <f t="shared" si="6"/>
        <v>255500</v>
      </c>
      <c r="R44" s="31">
        <f t="shared" si="6"/>
        <v>9119</v>
      </c>
      <c r="S44" s="31">
        <f t="shared" si="6"/>
        <v>1515</v>
      </c>
      <c r="T44" s="31">
        <f t="shared" si="6"/>
        <v>256573</v>
      </c>
      <c r="U44" s="31">
        <f t="shared" si="6"/>
        <v>9130</v>
      </c>
      <c r="V44" s="31">
        <f t="shared" si="6"/>
        <v>1519</v>
      </c>
      <c r="W44" s="31">
        <f t="shared" si="6"/>
        <v>257461</v>
      </c>
      <c r="X44" s="31">
        <f t="shared" si="6"/>
        <v>9154</v>
      </c>
      <c r="Y44" s="31">
        <f t="shared" si="6"/>
        <v>1521</v>
      </c>
      <c r="Z44" s="31">
        <f t="shared" si="6"/>
        <v>258304</v>
      </c>
      <c r="AA44" s="31">
        <f t="shared" si="6"/>
        <v>9170</v>
      </c>
      <c r="AB44" s="31">
        <f t="shared" si="6"/>
        <v>1531</v>
      </c>
      <c r="AC44" s="31">
        <f t="shared" si="6"/>
        <v>259943</v>
      </c>
      <c r="AD44" s="31">
        <f t="shared" si="6"/>
        <v>9214</v>
      </c>
      <c r="AE44" s="31">
        <f t="shared" si="6"/>
        <v>1529</v>
      </c>
      <c r="AF44" s="31">
        <f t="shared" si="6"/>
        <v>262347</v>
      </c>
      <c r="AG44" s="31">
        <f t="shared" si="6"/>
        <v>9220</v>
      </c>
      <c r="AH44" s="31">
        <f t="shared" si="6"/>
        <v>1539</v>
      </c>
      <c r="AI44" s="31">
        <f t="shared" si="6"/>
        <v>262486</v>
      </c>
      <c r="AJ44" s="31">
        <f t="shared" si="6"/>
        <v>9241</v>
      </c>
      <c r="AK44" s="31">
        <f t="shared" si="6"/>
        <v>1543</v>
      </c>
      <c r="AL44" s="31">
        <f t="shared" si="6"/>
        <v>262233</v>
      </c>
    </row>
    <row r="45" spans="1:38" x14ac:dyDescent="0.35">
      <c r="A45" s="73">
        <f>A42+1</f>
        <v>5</v>
      </c>
      <c r="B45" s="74" t="s">
        <v>45</v>
      </c>
      <c r="C45" s="75">
        <v>7399</v>
      </c>
      <c r="D45" s="75">
        <v>980</v>
      </c>
      <c r="E45" s="75">
        <v>333072</v>
      </c>
      <c r="F45" s="12">
        <v>7430</v>
      </c>
      <c r="G45" s="12">
        <v>976</v>
      </c>
      <c r="H45" s="12">
        <v>333644</v>
      </c>
      <c r="I45" s="12">
        <v>7448</v>
      </c>
      <c r="J45" s="12">
        <v>980</v>
      </c>
      <c r="K45" s="12">
        <v>333427</v>
      </c>
      <c r="L45" s="12">
        <v>7462</v>
      </c>
      <c r="M45" s="12">
        <v>981</v>
      </c>
      <c r="N45" s="12">
        <v>330654</v>
      </c>
      <c r="O45" s="12">
        <v>7470</v>
      </c>
      <c r="P45" s="12">
        <v>980</v>
      </c>
      <c r="Q45" s="12">
        <v>328599</v>
      </c>
      <c r="R45" s="12">
        <v>7503</v>
      </c>
      <c r="S45" s="12">
        <v>987</v>
      </c>
      <c r="T45" s="12">
        <v>328918</v>
      </c>
      <c r="U45" s="12">
        <v>7543</v>
      </c>
      <c r="V45" s="12">
        <v>991</v>
      </c>
      <c r="W45" s="12">
        <v>328419</v>
      </c>
      <c r="X45" s="12">
        <v>7543</v>
      </c>
      <c r="Y45" s="12">
        <v>992</v>
      </c>
      <c r="Z45" s="12">
        <v>328112</v>
      </c>
      <c r="AA45" s="12">
        <v>7582</v>
      </c>
      <c r="AB45" s="12">
        <v>996</v>
      </c>
      <c r="AC45" s="12">
        <v>329698</v>
      </c>
      <c r="AD45" s="12">
        <v>7612</v>
      </c>
      <c r="AE45" s="12">
        <v>994</v>
      </c>
      <c r="AF45" s="12">
        <v>330774</v>
      </c>
      <c r="AG45" s="12">
        <v>7643</v>
      </c>
      <c r="AH45" s="12">
        <v>991</v>
      </c>
      <c r="AI45" s="12">
        <v>330258</v>
      </c>
      <c r="AJ45" s="12">
        <v>7651</v>
      </c>
      <c r="AK45" s="12">
        <v>993</v>
      </c>
      <c r="AL45" s="12">
        <v>330860</v>
      </c>
    </row>
    <row r="46" spans="1:38" x14ac:dyDescent="0.35">
      <c r="A46" s="73"/>
      <c r="B46" s="74" t="s">
        <v>46</v>
      </c>
      <c r="C46" s="75">
        <v>4140</v>
      </c>
      <c r="D46" s="75">
        <v>345</v>
      </c>
      <c r="E46" s="75">
        <v>149776</v>
      </c>
      <c r="F46" s="12">
        <v>4134</v>
      </c>
      <c r="G46" s="12">
        <v>342</v>
      </c>
      <c r="H46" s="12">
        <v>150752</v>
      </c>
      <c r="I46" s="12">
        <v>4157</v>
      </c>
      <c r="J46" s="12">
        <v>346</v>
      </c>
      <c r="K46" s="12">
        <v>150826</v>
      </c>
      <c r="L46" s="12">
        <v>4166</v>
      </c>
      <c r="M46" s="12">
        <v>346</v>
      </c>
      <c r="N46" s="12">
        <v>147902</v>
      </c>
      <c r="O46" s="12">
        <v>4161</v>
      </c>
      <c r="P46" s="12">
        <v>346</v>
      </c>
      <c r="Q46" s="12">
        <v>147774</v>
      </c>
      <c r="R46" s="12">
        <v>4178</v>
      </c>
      <c r="S46" s="12">
        <v>350</v>
      </c>
      <c r="T46" s="12">
        <v>147977</v>
      </c>
      <c r="U46" s="12">
        <v>4165</v>
      </c>
      <c r="V46" s="12">
        <v>350</v>
      </c>
      <c r="W46" s="12">
        <v>147757</v>
      </c>
      <c r="X46" s="12">
        <v>4172</v>
      </c>
      <c r="Y46" s="12">
        <v>353</v>
      </c>
      <c r="Z46" s="12">
        <v>147874</v>
      </c>
      <c r="AA46" s="12">
        <v>4190</v>
      </c>
      <c r="AB46" s="12">
        <v>356</v>
      </c>
      <c r="AC46" s="12">
        <v>148753</v>
      </c>
      <c r="AD46" s="12">
        <v>4206</v>
      </c>
      <c r="AE46" s="12">
        <v>356</v>
      </c>
      <c r="AF46" s="12">
        <v>149356</v>
      </c>
      <c r="AG46" s="12">
        <v>4230</v>
      </c>
      <c r="AH46" s="12">
        <v>356</v>
      </c>
      <c r="AI46" s="12">
        <v>149692</v>
      </c>
      <c r="AJ46" s="12">
        <v>4235</v>
      </c>
      <c r="AK46" s="12">
        <v>355</v>
      </c>
      <c r="AL46" s="12">
        <v>149805</v>
      </c>
    </row>
    <row r="47" spans="1:38" s="32" customFormat="1" x14ac:dyDescent="0.35">
      <c r="A47" s="78"/>
      <c r="B47" s="79" t="s">
        <v>47</v>
      </c>
      <c r="C47" s="80">
        <f>SUM(C45:C46)</f>
        <v>11539</v>
      </c>
      <c r="D47" s="80">
        <f t="shared" ref="D47:AL47" si="7">SUM(D45:D46)</f>
        <v>1325</v>
      </c>
      <c r="E47" s="80">
        <f t="shared" si="7"/>
        <v>482848</v>
      </c>
      <c r="F47" s="39">
        <f t="shared" si="7"/>
        <v>11564</v>
      </c>
      <c r="G47" s="39">
        <f t="shared" si="7"/>
        <v>1318</v>
      </c>
      <c r="H47" s="39">
        <f t="shared" si="7"/>
        <v>484396</v>
      </c>
      <c r="I47" s="39">
        <f t="shared" si="7"/>
        <v>11605</v>
      </c>
      <c r="J47" s="39">
        <f t="shared" si="7"/>
        <v>1326</v>
      </c>
      <c r="K47" s="39">
        <f t="shared" si="7"/>
        <v>484253</v>
      </c>
      <c r="L47" s="39">
        <f t="shared" si="7"/>
        <v>11628</v>
      </c>
      <c r="M47" s="39">
        <f t="shared" si="7"/>
        <v>1327</v>
      </c>
      <c r="N47" s="39">
        <f t="shared" si="7"/>
        <v>478556</v>
      </c>
      <c r="O47" s="39">
        <f t="shared" si="7"/>
        <v>11631</v>
      </c>
      <c r="P47" s="39">
        <f t="shared" si="7"/>
        <v>1326</v>
      </c>
      <c r="Q47" s="39">
        <f t="shared" si="7"/>
        <v>476373</v>
      </c>
      <c r="R47" s="39">
        <f t="shared" si="7"/>
        <v>11681</v>
      </c>
      <c r="S47" s="39">
        <f t="shared" si="7"/>
        <v>1337</v>
      </c>
      <c r="T47" s="39">
        <f t="shared" si="7"/>
        <v>476895</v>
      </c>
      <c r="U47" s="39">
        <f t="shared" si="7"/>
        <v>11708</v>
      </c>
      <c r="V47" s="39">
        <f t="shared" si="7"/>
        <v>1341</v>
      </c>
      <c r="W47" s="39">
        <f t="shared" si="7"/>
        <v>476176</v>
      </c>
      <c r="X47" s="39">
        <f t="shared" si="7"/>
        <v>11715</v>
      </c>
      <c r="Y47" s="39">
        <f t="shared" si="7"/>
        <v>1345</v>
      </c>
      <c r="Z47" s="39">
        <f t="shared" si="7"/>
        <v>475986</v>
      </c>
      <c r="AA47" s="39">
        <f t="shared" si="7"/>
        <v>11772</v>
      </c>
      <c r="AB47" s="39">
        <f t="shared" si="7"/>
        <v>1352</v>
      </c>
      <c r="AC47" s="39">
        <f t="shared" si="7"/>
        <v>478451</v>
      </c>
      <c r="AD47" s="39">
        <f t="shared" si="7"/>
        <v>11818</v>
      </c>
      <c r="AE47" s="39">
        <f t="shared" si="7"/>
        <v>1350</v>
      </c>
      <c r="AF47" s="39">
        <f t="shared" si="7"/>
        <v>480130</v>
      </c>
      <c r="AG47" s="39">
        <f t="shared" si="7"/>
        <v>11873</v>
      </c>
      <c r="AH47" s="39">
        <f t="shared" si="7"/>
        <v>1347</v>
      </c>
      <c r="AI47" s="39">
        <f t="shared" si="7"/>
        <v>479950</v>
      </c>
      <c r="AJ47" s="39">
        <f t="shared" si="7"/>
        <v>11886</v>
      </c>
      <c r="AK47" s="39">
        <f t="shared" si="7"/>
        <v>1348</v>
      </c>
      <c r="AL47" s="39">
        <f t="shared" si="7"/>
        <v>480665</v>
      </c>
    </row>
    <row r="48" spans="1:38" hidden="1" x14ac:dyDescent="0.35">
      <c r="A48" s="19" t="s">
        <v>21</v>
      </c>
      <c r="B48" s="20"/>
      <c r="C48" s="19"/>
      <c r="D48" s="23"/>
      <c r="F48" s="19"/>
      <c r="G48" s="23"/>
      <c r="I48" s="19"/>
      <c r="J48" s="23"/>
      <c r="L48" s="19"/>
      <c r="M48" s="23"/>
      <c r="O48" s="19"/>
      <c r="P48" s="23"/>
      <c r="R48" s="19"/>
      <c r="S48" s="23"/>
      <c r="U48" s="19"/>
      <c r="V48" s="23"/>
      <c r="X48" s="19"/>
      <c r="Y48" s="23"/>
      <c r="AA48" s="19"/>
      <c r="AB48" s="23"/>
      <c r="AD48" s="19"/>
      <c r="AE48" s="23"/>
      <c r="AG48" s="19"/>
      <c r="AH48" s="23"/>
      <c r="AJ48" s="19"/>
      <c r="AK48" s="23"/>
    </row>
    <row r="49" spans="1:59" hidden="1" x14ac:dyDescent="0.35">
      <c r="A49" s="22" t="s">
        <v>22</v>
      </c>
      <c r="B49" s="24"/>
      <c r="C49" s="19"/>
      <c r="D49" s="23"/>
      <c r="F49" s="19"/>
      <c r="G49" s="23"/>
      <c r="I49" s="19"/>
      <c r="J49" s="23"/>
      <c r="L49" s="19"/>
      <c r="M49" s="23"/>
      <c r="O49" s="19"/>
      <c r="P49" s="23"/>
      <c r="R49" s="19"/>
      <c r="S49" s="23"/>
      <c r="U49" s="19"/>
      <c r="V49" s="23"/>
      <c r="X49" s="19"/>
      <c r="Y49" s="23"/>
      <c r="AA49" s="19"/>
      <c r="AB49" s="23"/>
      <c r="AD49" s="19"/>
      <c r="AE49" s="23"/>
      <c r="AG49" s="19"/>
      <c r="AH49" s="23"/>
      <c r="AJ49" s="19"/>
      <c r="AK49" s="23"/>
    </row>
    <row r="50" spans="1:59" hidden="1" x14ac:dyDescent="0.35">
      <c r="A50" s="22" t="s">
        <v>23</v>
      </c>
      <c r="B50" s="20"/>
      <c r="C50" s="19"/>
      <c r="D50" s="23"/>
      <c r="F50" s="19"/>
      <c r="G50" s="23"/>
      <c r="I50" s="19"/>
      <c r="J50" s="23"/>
      <c r="L50" s="19"/>
      <c r="M50" s="23"/>
      <c r="O50" s="19"/>
      <c r="P50" s="23"/>
      <c r="R50" s="19"/>
      <c r="S50" s="23"/>
      <c r="U50" s="19"/>
      <c r="V50" s="23"/>
      <c r="X50" s="19"/>
      <c r="Y50" s="23"/>
      <c r="AA50" s="19"/>
      <c r="AB50" s="23"/>
      <c r="AD50" s="19"/>
      <c r="AE50" s="23"/>
      <c r="AG50" s="19"/>
      <c r="AH50" s="23"/>
      <c r="AJ50" s="19"/>
      <c r="AK50" s="23"/>
    </row>
    <row r="51" spans="1:59" hidden="1" x14ac:dyDescent="0.35">
      <c r="A51" s="22" t="s">
        <v>24</v>
      </c>
      <c r="B51" s="20"/>
      <c r="C51" s="19"/>
      <c r="D51" s="23"/>
      <c r="F51" s="19"/>
      <c r="G51" s="23"/>
      <c r="I51" s="19"/>
      <c r="J51" s="23"/>
      <c r="L51" s="19"/>
      <c r="M51" s="23"/>
      <c r="O51" s="19"/>
      <c r="P51" s="23"/>
      <c r="R51" s="19"/>
      <c r="S51" s="23"/>
      <c r="U51" s="19"/>
      <c r="V51" s="23"/>
      <c r="X51" s="19"/>
      <c r="Y51" s="23"/>
      <c r="AA51" s="19"/>
      <c r="AB51" s="23"/>
      <c r="AD51" s="19"/>
      <c r="AE51" s="23"/>
      <c r="AG51" s="19"/>
      <c r="AH51" s="23"/>
      <c r="AJ51" s="19"/>
      <c r="AK51" s="23"/>
    </row>
    <row r="52" spans="1:59" hidden="1" x14ac:dyDescent="0.35">
      <c r="A52" s="22" t="s">
        <v>25</v>
      </c>
      <c r="B52" s="20"/>
      <c r="C52" s="19"/>
      <c r="D52" s="23"/>
      <c r="F52" s="19"/>
      <c r="G52" s="23"/>
      <c r="I52" s="19"/>
      <c r="J52" s="23"/>
      <c r="L52" s="19"/>
      <c r="M52" s="23"/>
      <c r="O52" s="19"/>
      <c r="P52" s="23"/>
      <c r="R52" s="19"/>
      <c r="S52" s="23"/>
      <c r="U52" s="19"/>
      <c r="V52" s="23"/>
      <c r="X52" s="19"/>
      <c r="Y52" s="23"/>
      <c r="AA52" s="19"/>
      <c r="AB52" s="23"/>
      <c r="AD52" s="19"/>
      <c r="AE52" s="23"/>
      <c r="AG52" s="19"/>
      <c r="AH52" s="23"/>
      <c r="AJ52" s="19"/>
      <c r="AK52" s="23"/>
    </row>
    <row r="53" spans="1:59" hidden="1" x14ac:dyDescent="0.35">
      <c r="A53" s="22" t="s">
        <v>26</v>
      </c>
      <c r="B53" s="20"/>
      <c r="C53" s="19"/>
      <c r="D53" s="23"/>
      <c r="F53" s="19"/>
      <c r="G53" s="23"/>
      <c r="I53" s="19"/>
      <c r="J53" s="23"/>
      <c r="L53" s="19"/>
      <c r="M53" s="23"/>
      <c r="O53" s="19"/>
      <c r="P53" s="23"/>
      <c r="R53" s="19"/>
      <c r="S53" s="23"/>
      <c r="U53" s="19"/>
      <c r="V53" s="23"/>
      <c r="X53" s="19"/>
      <c r="Y53" s="23"/>
      <c r="AA53" s="19"/>
      <c r="AB53" s="23"/>
      <c r="AD53" s="19"/>
      <c r="AE53" s="23"/>
      <c r="AG53" s="19"/>
      <c r="AH53" s="23"/>
      <c r="AJ53" s="19"/>
      <c r="AK53" s="23"/>
    </row>
    <row r="54" spans="1:59" hidden="1" x14ac:dyDescent="0.35">
      <c r="A54" s="22" t="s">
        <v>27</v>
      </c>
      <c r="B54" s="20"/>
      <c r="C54" s="19"/>
      <c r="D54" s="23"/>
      <c r="F54" s="19"/>
      <c r="G54" s="23"/>
      <c r="I54" s="19"/>
      <c r="J54" s="23"/>
      <c r="L54" s="19"/>
      <c r="M54" s="23"/>
      <c r="O54" s="19"/>
      <c r="P54" s="23"/>
      <c r="R54" s="19"/>
      <c r="S54" s="23"/>
      <c r="U54" s="19"/>
      <c r="V54" s="23"/>
      <c r="X54" s="19"/>
      <c r="Y54" s="23"/>
      <c r="AA54" s="19"/>
      <c r="AB54" s="23"/>
      <c r="AD54" s="19"/>
      <c r="AE54" s="23"/>
      <c r="AG54" s="19"/>
      <c r="AH54" s="23"/>
      <c r="AJ54" s="19"/>
      <c r="AK54" s="23"/>
    </row>
    <row r="55" spans="1:59" hidden="1" x14ac:dyDescent="0.35">
      <c r="A55" s="19" t="s">
        <v>28</v>
      </c>
      <c r="B55" s="20"/>
      <c r="C55" s="19"/>
      <c r="D55" s="23"/>
      <c r="F55" s="19"/>
      <c r="G55" s="23"/>
      <c r="I55" s="19"/>
      <c r="J55" s="23"/>
      <c r="L55" s="19"/>
      <c r="M55" s="23"/>
      <c r="O55" s="19"/>
      <c r="P55" s="23"/>
      <c r="R55" s="19"/>
      <c r="S55" s="23"/>
      <c r="U55" s="19"/>
      <c r="V55" s="23"/>
      <c r="X55" s="19"/>
      <c r="Y55" s="23"/>
      <c r="AA55" s="19"/>
      <c r="AB55" s="23"/>
      <c r="AD55" s="19"/>
      <c r="AE55" s="23"/>
      <c r="AG55" s="19"/>
      <c r="AH55" s="23"/>
      <c r="AJ55" s="19"/>
      <c r="AK55" s="23"/>
    </row>
    <row r="56" spans="1:59" hidden="1" x14ac:dyDescent="0.35">
      <c r="A56" s="19" t="s">
        <v>29</v>
      </c>
      <c r="B56" s="20"/>
      <c r="C56" s="19"/>
      <c r="D56" s="23"/>
      <c r="F56" s="19"/>
      <c r="G56" s="23"/>
      <c r="I56" s="19"/>
      <c r="J56" s="23"/>
      <c r="L56" s="19"/>
      <c r="M56" s="23"/>
      <c r="O56" s="19"/>
      <c r="P56" s="23"/>
      <c r="R56" s="19"/>
      <c r="S56" s="23"/>
      <c r="U56" s="19"/>
      <c r="V56" s="23"/>
      <c r="X56" s="19"/>
      <c r="Y56" s="23"/>
      <c r="AA56" s="19"/>
      <c r="AB56" s="23"/>
      <c r="AD56" s="19"/>
      <c r="AE56" s="23"/>
      <c r="AG56" s="19"/>
      <c r="AH56" s="23"/>
      <c r="AJ56" s="19"/>
      <c r="AK56" s="23"/>
    </row>
    <row r="57" spans="1:59" s="41" customFormat="1" ht="21.75" thickBot="1" x14ac:dyDescent="0.4">
      <c r="A57" s="99" t="s">
        <v>48</v>
      </c>
      <c r="B57" s="100"/>
      <c r="C57" s="40">
        <f>C60+C61+C64+C65+C66+C69+C73+C76+C79+C80+C84+C87+C88+C91+C94+C97+C100+C101+C104+C107</f>
        <v>77656</v>
      </c>
      <c r="D57" s="40">
        <f>D60+D61+D64+D65+D66+D69+D73+D76+D79+D80+D84+D87+D88+D91+D94+D97+D100+D101+D104+D107</f>
        <v>16745</v>
      </c>
      <c r="E57" s="40">
        <f>E60+E61+E64+E65+E66+E69+E73+E76+E79+E80+E84+E87+E88+E91+E94+E97+E100+E101+E104+E107</f>
        <v>2781206</v>
      </c>
      <c r="F57" s="40">
        <f>F60+F61+F64+F65+F66+F69+F73+F76+F79+F80+F84+F87+F88+F91+F94+F97+F100+F101+F104+F107</f>
        <v>77967</v>
      </c>
      <c r="G57" s="40">
        <f t="shared" ref="G57:H57" si="8">G60+G61+G64+G65+G66+G69+G73+G76+G79+G80+G84+G87+G88+G91+G94+G97+G100+G101+G104+G107</f>
        <v>16717</v>
      </c>
      <c r="H57" s="40">
        <f t="shared" si="8"/>
        <v>2789836</v>
      </c>
      <c r="I57" s="40">
        <f>I60+I61+I64+I65+I66+I69+I73+I76+I79+I80+I84+I87+I88+I91+I94+I97+I100+I101+I104+I107</f>
        <v>78256</v>
      </c>
      <c r="J57" s="40">
        <f t="shared" ref="J57:K57" si="9">J60+J61+J64+J65+J66+J69+J73+J76+J79+J80+J84+J87+J88+J91+J94+J97+J100+J101+J104+J107</f>
        <v>16731</v>
      </c>
      <c r="K57" s="40">
        <f t="shared" si="9"/>
        <v>2793081</v>
      </c>
      <c r="L57" s="40">
        <f>L60+L61+L64+L65+L66+L69+L73+L76+L79+L80+L84+L87+L88+L91+L94+L97+L100+L101+L104+L107</f>
        <v>78383</v>
      </c>
      <c r="M57" s="40">
        <f t="shared" ref="M57:N57" si="10">M60+M61+M64+M65+M66+M69+M73+M76+M79+M80+M84+M87+M88+M91+M94+M97+M100+M101+M104+M107</f>
        <v>16764</v>
      </c>
      <c r="N57" s="40">
        <f t="shared" si="10"/>
        <v>2775016</v>
      </c>
      <c r="O57" s="40">
        <f>O60+O61+O64+O65+O66+O69+O73+O76+O79+O80+O84+O87+O88+O91+O94+O97+O100+O101+O104+O107</f>
        <v>78672</v>
      </c>
      <c r="P57" s="40">
        <f t="shared" ref="P57:Q57" si="11">P60+P61+P64+P65+P66+P69+P73+P76+P79+P80+P84+P87+P88+P91+P94+P97+P100+P101+P104+P107</f>
        <v>16839</v>
      </c>
      <c r="Q57" s="40">
        <f t="shared" si="11"/>
        <v>2775195</v>
      </c>
      <c r="R57" s="40">
        <f>R60+R61+R64+R65+R66+R69+R73+R76+R79+R80+R84+R87+R88+R91+R94+R97+R100+R101+R104+R107</f>
        <v>78880</v>
      </c>
      <c r="S57" s="40">
        <f t="shared" ref="S57:T57" si="12">S60+S61+S64+S65+S66+S69+S73+S76+S79+S80+S84+S87+S88+S91+S94+S97+S100+S101+S104+S107</f>
        <v>16903</v>
      </c>
      <c r="T57" s="40">
        <f t="shared" si="12"/>
        <v>2786288</v>
      </c>
      <c r="U57" s="40">
        <f>U60+U61+U64+U65+U66+U69+U73+U76+U79+U80+U84+U87+U88+U91+U94+U97+U100+U101+U104+U107</f>
        <v>79051</v>
      </c>
      <c r="V57" s="40">
        <f t="shared" ref="V57:W57" si="13">V60+V61+V64+V65+V66+V69+V73+V76+V79+V80+V84+V87+V88+V91+V94+V97+V100+V101+V104+V107</f>
        <v>16931</v>
      </c>
      <c r="W57" s="40">
        <f t="shared" si="13"/>
        <v>2790804</v>
      </c>
      <c r="X57" s="40">
        <f>X60+X61+X64+X65+X66+X69+X73+X76+X79+X80+X84+X87+X88+X91+X94+X97+X100+X101+X104+X107</f>
        <v>79228</v>
      </c>
      <c r="Y57" s="40">
        <f t="shared" ref="Y57:Z57" si="14">Y60+Y61+Y64+Y65+Y66+Y69+Y73+Y76+Y79+Y80+Y84+Y87+Y88+Y91+Y94+Y97+Y100+Y101+Y104+Y107</f>
        <v>16967</v>
      </c>
      <c r="Z57" s="40">
        <f t="shared" si="14"/>
        <v>2791344</v>
      </c>
      <c r="AA57" s="40">
        <f>AA60+AA61+AA64+AA65+AA66+AA69+AA73+AA76+AA79+AA80+AA84+AA87+AA88+AA91+AA94+AA97+AA100+AA101+AA104+AA107</f>
        <v>79523</v>
      </c>
      <c r="AB57" s="40">
        <f t="shared" ref="AB57:AC57" si="15">AB60+AB61+AB64+AB65+AB66+AB69+AB73+AB76+AB79+AB80+AB84+AB87+AB88+AB91+AB94+AB97+AB100+AB101+AB104+AB107</f>
        <v>16972</v>
      </c>
      <c r="AC57" s="40">
        <f t="shared" si="15"/>
        <v>2805674</v>
      </c>
      <c r="AD57" s="40">
        <f>AD60+AD61+AD64+AD65+AD66+AD69+AD73+AD76+AD79+AD80+AD84+AD87+AD88+AD91+AD94+AD97+AD100+AD101+AD104+AD107</f>
        <v>79783</v>
      </c>
      <c r="AE57" s="40">
        <f t="shared" ref="AE57:AF57" si="16">AE60+AE61+AE64+AE65+AE66+AE69+AE73+AE76+AE79+AE80+AE84+AE87+AE88+AE91+AE94+AE97+AE100+AE101+AE104+AE107</f>
        <v>17085</v>
      </c>
      <c r="AF57" s="40">
        <f t="shared" si="16"/>
        <v>2806532</v>
      </c>
      <c r="AG57" s="40">
        <f>AG60+AG61+AG64+AG65+AG66+AG69+AG73+AG76+AG79+AG80+AG84+AG87+AG88+AG91+AG94+AG97+AG100+AG101+AG104+AG107</f>
        <v>79808</v>
      </c>
      <c r="AH57" s="40">
        <f t="shared" ref="AH57:AI57" si="17">AH60+AH61+AH64+AH65+AH66+AH69+AH73+AH76+AH79+AH80+AH84+AH87+AH88+AH91+AH94+AH97+AH100+AH101+AH104+AH107</f>
        <v>17074</v>
      </c>
      <c r="AI57" s="40">
        <f t="shared" si="17"/>
        <v>2814208</v>
      </c>
      <c r="AJ57" s="40">
        <f>AJ60+AJ61+AJ64+AJ65+AJ66+AJ69+AJ73+AJ76+AJ79+AJ80+AJ84+AJ87+AJ88+AJ91+AJ94+AJ97+AJ100+AJ101+AJ104+AJ107</f>
        <v>79966</v>
      </c>
      <c r="AK57" s="40">
        <f t="shared" ref="AK57:AL57" si="18">AK60+AK61+AK64+AK65+AK66+AK69+AK73+AK76+AK79+AK80+AK84+AK87+AK88+AK91+AK94+AK97+AK100+AK101+AK104+AK107</f>
        <v>17111</v>
      </c>
      <c r="AL57" s="40">
        <f t="shared" si="18"/>
        <v>2817763</v>
      </c>
    </row>
    <row r="58" spans="1:59" s="82" customFormat="1" ht="21.75" thickTop="1" x14ac:dyDescent="0.35">
      <c r="A58" s="42">
        <v>1</v>
      </c>
      <c r="B58" s="43" t="s">
        <v>49</v>
      </c>
      <c r="C58" s="28">
        <v>4005</v>
      </c>
      <c r="D58" s="28">
        <v>990</v>
      </c>
      <c r="E58" s="28">
        <v>193370</v>
      </c>
      <c r="F58" s="27">
        <v>4024</v>
      </c>
      <c r="G58" s="27">
        <v>982</v>
      </c>
      <c r="H58" s="27">
        <v>193436</v>
      </c>
      <c r="I58" s="27">
        <v>4027</v>
      </c>
      <c r="J58" s="27">
        <v>984</v>
      </c>
      <c r="K58" s="27">
        <v>193790</v>
      </c>
      <c r="L58" s="27">
        <v>4034</v>
      </c>
      <c r="M58" s="27">
        <v>986</v>
      </c>
      <c r="N58" s="27">
        <v>191968</v>
      </c>
      <c r="O58" s="27">
        <v>4051</v>
      </c>
      <c r="P58" s="27">
        <v>992</v>
      </c>
      <c r="Q58" s="27">
        <v>191236</v>
      </c>
      <c r="R58" s="27">
        <v>4065</v>
      </c>
      <c r="S58" s="27">
        <v>992</v>
      </c>
      <c r="T58" s="27">
        <v>191096</v>
      </c>
      <c r="U58" s="27">
        <v>4077</v>
      </c>
      <c r="V58" s="27">
        <v>987</v>
      </c>
      <c r="W58" s="27">
        <v>190899</v>
      </c>
      <c r="X58" s="27">
        <v>4085</v>
      </c>
      <c r="Y58" s="27">
        <v>994</v>
      </c>
      <c r="Z58" s="27">
        <v>190383</v>
      </c>
      <c r="AA58" s="27">
        <v>4089</v>
      </c>
      <c r="AB58" s="27">
        <v>992</v>
      </c>
      <c r="AC58" s="27">
        <v>190993</v>
      </c>
      <c r="AD58" s="27">
        <v>4102</v>
      </c>
      <c r="AE58" s="27">
        <v>1005</v>
      </c>
      <c r="AF58" s="27">
        <v>190117</v>
      </c>
      <c r="AG58" s="27">
        <v>4123</v>
      </c>
      <c r="AH58" s="27">
        <v>1003</v>
      </c>
      <c r="AI58" s="27">
        <v>190342</v>
      </c>
      <c r="AJ58" s="27">
        <v>4129</v>
      </c>
      <c r="AK58" s="27">
        <v>1002</v>
      </c>
      <c r="AL58" s="27">
        <v>190166</v>
      </c>
      <c r="AM58" s="81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  <c r="AZ58" s="81"/>
      <c r="BA58" s="81"/>
      <c r="BB58" s="81"/>
      <c r="BC58" s="81"/>
      <c r="BD58" s="81"/>
      <c r="BE58" s="81"/>
      <c r="BF58" s="81"/>
      <c r="BG58" s="81"/>
    </row>
    <row r="59" spans="1:59" x14ac:dyDescent="0.35">
      <c r="A59" s="42"/>
      <c r="B59" s="43" t="s">
        <v>50</v>
      </c>
      <c r="C59" s="12">
        <v>1618</v>
      </c>
      <c r="D59" s="12">
        <v>467</v>
      </c>
      <c r="E59" s="12">
        <v>128550</v>
      </c>
      <c r="F59" s="12">
        <v>1628</v>
      </c>
      <c r="G59" s="12">
        <v>464</v>
      </c>
      <c r="H59" s="12">
        <v>126849</v>
      </c>
      <c r="I59" s="12">
        <v>1624</v>
      </c>
      <c r="J59" s="12">
        <v>461</v>
      </c>
      <c r="K59" s="12">
        <v>126674</v>
      </c>
      <c r="L59" s="12">
        <v>1632</v>
      </c>
      <c r="M59" s="12">
        <v>464</v>
      </c>
      <c r="N59" s="12">
        <v>125819</v>
      </c>
      <c r="O59" s="12">
        <v>1639</v>
      </c>
      <c r="P59" s="12">
        <v>467</v>
      </c>
      <c r="Q59" s="12">
        <v>124732</v>
      </c>
      <c r="R59" s="12">
        <v>1633</v>
      </c>
      <c r="S59" s="12">
        <v>462</v>
      </c>
      <c r="T59" s="12">
        <v>125137</v>
      </c>
      <c r="U59" s="12">
        <v>1636</v>
      </c>
      <c r="V59" s="12">
        <v>460</v>
      </c>
      <c r="W59" s="12">
        <v>124563</v>
      </c>
      <c r="X59" s="12">
        <v>1648</v>
      </c>
      <c r="Y59" s="12">
        <v>459</v>
      </c>
      <c r="Z59" s="12">
        <v>124642</v>
      </c>
      <c r="AA59" s="12">
        <v>1660</v>
      </c>
      <c r="AB59" s="12">
        <v>458</v>
      </c>
      <c r="AC59" s="12">
        <v>124232</v>
      </c>
      <c r="AD59" s="12">
        <v>1673</v>
      </c>
      <c r="AE59" s="12">
        <v>459</v>
      </c>
      <c r="AF59" s="12">
        <v>124794</v>
      </c>
      <c r="AG59" s="12">
        <v>1669</v>
      </c>
      <c r="AH59" s="12">
        <v>457</v>
      </c>
      <c r="AI59" s="12">
        <v>124918</v>
      </c>
      <c r="AJ59" s="12">
        <v>1669</v>
      </c>
      <c r="AK59" s="12">
        <v>458</v>
      </c>
      <c r="AL59" s="12">
        <v>124767</v>
      </c>
    </row>
    <row r="60" spans="1:59" x14ac:dyDescent="0.35">
      <c r="A60" s="42"/>
      <c r="B60" s="44" t="s">
        <v>51</v>
      </c>
      <c r="C60" s="31">
        <f>SUM(C58:C59)</f>
        <v>5623</v>
      </c>
      <c r="D60" s="31">
        <f t="shared" ref="D60" si="19">SUM(D58:D59)</f>
        <v>1457</v>
      </c>
      <c r="E60" s="31">
        <f>SUM(E58:E59)</f>
        <v>321920</v>
      </c>
      <c r="F60" s="31">
        <f t="shared" ref="F60:AL60" si="20">SUM(F58:F59)</f>
        <v>5652</v>
      </c>
      <c r="G60" s="31">
        <f t="shared" si="20"/>
        <v>1446</v>
      </c>
      <c r="H60" s="31">
        <f t="shared" si="20"/>
        <v>320285</v>
      </c>
      <c r="I60" s="31">
        <f t="shared" si="20"/>
        <v>5651</v>
      </c>
      <c r="J60" s="31">
        <f t="shared" si="20"/>
        <v>1445</v>
      </c>
      <c r="K60" s="31">
        <f t="shared" si="20"/>
        <v>320464</v>
      </c>
      <c r="L60" s="31">
        <f t="shared" si="20"/>
        <v>5666</v>
      </c>
      <c r="M60" s="31">
        <f t="shared" si="20"/>
        <v>1450</v>
      </c>
      <c r="N60" s="31">
        <f t="shared" si="20"/>
        <v>317787</v>
      </c>
      <c r="O60" s="31">
        <f t="shared" si="20"/>
        <v>5690</v>
      </c>
      <c r="P60" s="31">
        <f t="shared" si="20"/>
        <v>1459</v>
      </c>
      <c r="Q60" s="31">
        <f t="shared" si="20"/>
        <v>315968</v>
      </c>
      <c r="R60" s="31">
        <f t="shared" si="20"/>
        <v>5698</v>
      </c>
      <c r="S60" s="31">
        <f t="shared" si="20"/>
        <v>1454</v>
      </c>
      <c r="T60" s="31">
        <f t="shared" si="20"/>
        <v>316233</v>
      </c>
      <c r="U60" s="31">
        <f t="shared" si="20"/>
        <v>5713</v>
      </c>
      <c r="V60" s="31">
        <f t="shared" si="20"/>
        <v>1447</v>
      </c>
      <c r="W60" s="31">
        <f t="shared" si="20"/>
        <v>315462</v>
      </c>
      <c r="X60" s="31">
        <f t="shared" si="20"/>
        <v>5733</v>
      </c>
      <c r="Y60" s="31">
        <f t="shared" si="20"/>
        <v>1453</v>
      </c>
      <c r="Z60" s="31">
        <f t="shared" si="20"/>
        <v>315025</v>
      </c>
      <c r="AA60" s="31">
        <f t="shared" si="20"/>
        <v>5749</v>
      </c>
      <c r="AB60" s="31">
        <f t="shared" si="20"/>
        <v>1450</v>
      </c>
      <c r="AC60" s="31">
        <f t="shared" si="20"/>
        <v>315225</v>
      </c>
      <c r="AD60" s="31">
        <f t="shared" si="20"/>
        <v>5775</v>
      </c>
      <c r="AE60" s="31">
        <f t="shared" si="20"/>
        <v>1464</v>
      </c>
      <c r="AF60" s="31">
        <f t="shared" si="20"/>
        <v>314911</v>
      </c>
      <c r="AG60" s="31">
        <f t="shared" si="20"/>
        <v>5792</v>
      </c>
      <c r="AH60" s="31">
        <f t="shared" si="20"/>
        <v>1460</v>
      </c>
      <c r="AI60" s="31">
        <f t="shared" si="20"/>
        <v>315260</v>
      </c>
      <c r="AJ60" s="31">
        <f t="shared" si="20"/>
        <v>5798</v>
      </c>
      <c r="AK60" s="31">
        <f t="shared" si="20"/>
        <v>1460</v>
      </c>
      <c r="AL60" s="31">
        <f t="shared" si="20"/>
        <v>314933</v>
      </c>
    </row>
    <row r="61" spans="1:59" x14ac:dyDescent="0.35">
      <c r="A61" s="42">
        <f>A58+1</f>
        <v>2</v>
      </c>
      <c r="B61" s="43" t="s">
        <v>52</v>
      </c>
      <c r="C61" s="12">
        <v>1018</v>
      </c>
      <c r="D61" s="12">
        <v>240</v>
      </c>
      <c r="E61" s="12">
        <v>14385</v>
      </c>
      <c r="F61" s="12">
        <v>1031</v>
      </c>
      <c r="G61" s="12">
        <v>241</v>
      </c>
      <c r="H61" s="12">
        <v>14521</v>
      </c>
      <c r="I61" s="12">
        <v>1023</v>
      </c>
      <c r="J61" s="12">
        <v>246</v>
      </c>
      <c r="K61" s="12">
        <v>14421</v>
      </c>
      <c r="L61" s="12">
        <v>1021</v>
      </c>
      <c r="M61" s="12">
        <v>246</v>
      </c>
      <c r="N61" s="12">
        <v>14419</v>
      </c>
      <c r="O61" s="12">
        <v>1024</v>
      </c>
      <c r="P61" s="12">
        <v>247</v>
      </c>
      <c r="Q61" s="12">
        <v>14374</v>
      </c>
      <c r="R61" s="12">
        <v>1027</v>
      </c>
      <c r="S61" s="12">
        <v>250</v>
      </c>
      <c r="T61" s="12">
        <v>14464</v>
      </c>
      <c r="U61" s="12">
        <v>1027</v>
      </c>
      <c r="V61" s="12">
        <v>250</v>
      </c>
      <c r="W61" s="12">
        <v>14433</v>
      </c>
      <c r="X61" s="12">
        <v>1024</v>
      </c>
      <c r="Y61" s="12">
        <v>248</v>
      </c>
      <c r="Z61" s="12">
        <v>14388</v>
      </c>
      <c r="AA61" s="12">
        <v>1018</v>
      </c>
      <c r="AB61" s="12">
        <v>247</v>
      </c>
      <c r="AC61" s="12">
        <v>14568</v>
      </c>
      <c r="AD61" s="12">
        <v>1023</v>
      </c>
      <c r="AE61" s="12">
        <v>248</v>
      </c>
      <c r="AF61" s="12">
        <v>14278</v>
      </c>
      <c r="AG61" s="12">
        <v>1021</v>
      </c>
      <c r="AH61" s="12">
        <v>248</v>
      </c>
      <c r="AI61" s="12">
        <v>14268</v>
      </c>
      <c r="AJ61" s="12">
        <v>1024</v>
      </c>
      <c r="AK61" s="12">
        <v>252</v>
      </c>
      <c r="AL61" s="12">
        <v>14494</v>
      </c>
    </row>
    <row r="62" spans="1:59" x14ac:dyDescent="0.35">
      <c r="A62" s="42">
        <f>A61+1</f>
        <v>3</v>
      </c>
      <c r="B62" s="43" t="s">
        <v>53</v>
      </c>
      <c r="C62" s="12">
        <v>1885</v>
      </c>
      <c r="D62" s="12">
        <v>425</v>
      </c>
      <c r="E62" s="12">
        <v>63506</v>
      </c>
      <c r="F62" s="12">
        <v>1897</v>
      </c>
      <c r="G62" s="12">
        <v>424</v>
      </c>
      <c r="H62" s="12">
        <v>63829</v>
      </c>
      <c r="I62" s="12">
        <v>1896</v>
      </c>
      <c r="J62" s="12">
        <v>426</v>
      </c>
      <c r="K62" s="12">
        <v>63991</v>
      </c>
      <c r="L62" s="12">
        <v>1904</v>
      </c>
      <c r="M62" s="12">
        <v>431</v>
      </c>
      <c r="N62" s="12">
        <v>63587</v>
      </c>
      <c r="O62" s="12">
        <v>1909</v>
      </c>
      <c r="P62" s="12">
        <v>428</v>
      </c>
      <c r="Q62" s="12">
        <v>63162</v>
      </c>
      <c r="R62" s="12">
        <v>1916</v>
      </c>
      <c r="S62" s="12">
        <v>426</v>
      </c>
      <c r="T62" s="12">
        <v>63499</v>
      </c>
      <c r="U62" s="12">
        <v>1951</v>
      </c>
      <c r="V62" s="12">
        <v>427</v>
      </c>
      <c r="W62" s="12">
        <v>63946</v>
      </c>
      <c r="X62" s="12">
        <v>1959</v>
      </c>
      <c r="Y62" s="12">
        <v>427</v>
      </c>
      <c r="Z62" s="12">
        <v>63753</v>
      </c>
      <c r="AA62" s="12">
        <v>1964</v>
      </c>
      <c r="AB62" s="12">
        <v>429</v>
      </c>
      <c r="AC62" s="12">
        <v>64031</v>
      </c>
      <c r="AD62" s="12">
        <v>1975</v>
      </c>
      <c r="AE62" s="12">
        <v>424</v>
      </c>
      <c r="AF62" s="12">
        <v>63915</v>
      </c>
      <c r="AG62" s="12">
        <v>1969</v>
      </c>
      <c r="AH62" s="12">
        <v>430</v>
      </c>
      <c r="AI62" s="12">
        <v>64189</v>
      </c>
      <c r="AJ62" s="12">
        <v>1964</v>
      </c>
      <c r="AK62" s="12">
        <v>433</v>
      </c>
      <c r="AL62" s="12">
        <v>64370</v>
      </c>
    </row>
    <row r="63" spans="1:59" x14ac:dyDescent="0.35">
      <c r="A63" s="42"/>
      <c r="B63" s="43" t="s">
        <v>54</v>
      </c>
      <c r="C63" s="12">
        <v>393</v>
      </c>
      <c r="D63" s="12">
        <v>87</v>
      </c>
      <c r="E63" s="12">
        <v>15062</v>
      </c>
      <c r="F63" s="12">
        <v>396</v>
      </c>
      <c r="G63" s="12">
        <v>87</v>
      </c>
      <c r="H63" s="12">
        <v>15205</v>
      </c>
      <c r="I63" s="12">
        <v>393</v>
      </c>
      <c r="J63" s="12">
        <v>86</v>
      </c>
      <c r="K63" s="12">
        <v>15097</v>
      </c>
      <c r="L63" s="12">
        <v>390</v>
      </c>
      <c r="M63" s="12">
        <v>86</v>
      </c>
      <c r="N63" s="12">
        <v>14992</v>
      </c>
      <c r="O63" s="12">
        <v>392</v>
      </c>
      <c r="P63" s="12">
        <v>86</v>
      </c>
      <c r="Q63" s="12">
        <v>15777</v>
      </c>
      <c r="R63" s="12">
        <v>391</v>
      </c>
      <c r="S63" s="12">
        <v>86</v>
      </c>
      <c r="T63" s="12">
        <v>15941</v>
      </c>
      <c r="U63" s="12">
        <v>393</v>
      </c>
      <c r="V63" s="12">
        <v>85</v>
      </c>
      <c r="W63" s="12">
        <v>16177</v>
      </c>
      <c r="X63" s="12">
        <v>393</v>
      </c>
      <c r="Y63" s="12">
        <v>84</v>
      </c>
      <c r="Z63" s="12">
        <v>16345</v>
      </c>
      <c r="AA63" s="12">
        <v>394</v>
      </c>
      <c r="AB63" s="12">
        <v>82</v>
      </c>
      <c r="AC63" s="12">
        <v>16481</v>
      </c>
      <c r="AD63" s="12">
        <v>393</v>
      </c>
      <c r="AE63" s="12">
        <v>91</v>
      </c>
      <c r="AF63" s="12">
        <v>16441</v>
      </c>
      <c r="AG63" s="12">
        <v>395</v>
      </c>
      <c r="AH63" s="12">
        <v>89</v>
      </c>
      <c r="AI63" s="12">
        <v>16534</v>
      </c>
      <c r="AJ63" s="12">
        <v>397</v>
      </c>
      <c r="AK63" s="12">
        <v>92</v>
      </c>
      <c r="AL63" s="12">
        <v>16449</v>
      </c>
    </row>
    <row r="64" spans="1:59" x14ac:dyDescent="0.35">
      <c r="A64" s="42"/>
      <c r="B64" s="44" t="s">
        <v>55</v>
      </c>
      <c r="C64" s="31">
        <f>SUM(C62:C63)</f>
        <v>2278</v>
      </c>
      <c r="D64" s="31">
        <f>SUM(D62:D63)</f>
        <v>512</v>
      </c>
      <c r="E64" s="31">
        <f>SUM(E62:E63)</f>
        <v>78568</v>
      </c>
      <c r="F64" s="31">
        <f t="shared" ref="F64:AL64" si="21">SUM(F62:F63)</f>
        <v>2293</v>
      </c>
      <c r="G64" s="31">
        <f t="shared" si="21"/>
        <v>511</v>
      </c>
      <c r="H64" s="31">
        <f t="shared" si="21"/>
        <v>79034</v>
      </c>
      <c r="I64" s="31">
        <f t="shared" si="21"/>
        <v>2289</v>
      </c>
      <c r="J64" s="31">
        <f t="shared" si="21"/>
        <v>512</v>
      </c>
      <c r="K64" s="31">
        <f t="shared" si="21"/>
        <v>79088</v>
      </c>
      <c r="L64" s="31">
        <f t="shared" si="21"/>
        <v>2294</v>
      </c>
      <c r="M64" s="31">
        <f t="shared" si="21"/>
        <v>517</v>
      </c>
      <c r="N64" s="31">
        <f t="shared" si="21"/>
        <v>78579</v>
      </c>
      <c r="O64" s="31">
        <f t="shared" si="21"/>
        <v>2301</v>
      </c>
      <c r="P64" s="31">
        <f t="shared" si="21"/>
        <v>514</v>
      </c>
      <c r="Q64" s="31">
        <f t="shared" si="21"/>
        <v>78939</v>
      </c>
      <c r="R64" s="31">
        <f t="shared" si="21"/>
        <v>2307</v>
      </c>
      <c r="S64" s="31">
        <f t="shared" si="21"/>
        <v>512</v>
      </c>
      <c r="T64" s="31">
        <f t="shared" si="21"/>
        <v>79440</v>
      </c>
      <c r="U64" s="31">
        <f t="shared" si="21"/>
        <v>2344</v>
      </c>
      <c r="V64" s="31">
        <f t="shared" si="21"/>
        <v>512</v>
      </c>
      <c r="W64" s="31">
        <f t="shared" si="21"/>
        <v>80123</v>
      </c>
      <c r="X64" s="31">
        <f t="shared" si="21"/>
        <v>2352</v>
      </c>
      <c r="Y64" s="31">
        <f t="shared" si="21"/>
        <v>511</v>
      </c>
      <c r="Z64" s="31">
        <f t="shared" si="21"/>
        <v>80098</v>
      </c>
      <c r="AA64" s="31">
        <f t="shared" si="21"/>
        <v>2358</v>
      </c>
      <c r="AB64" s="31">
        <f t="shared" si="21"/>
        <v>511</v>
      </c>
      <c r="AC64" s="31">
        <f t="shared" si="21"/>
        <v>80512</v>
      </c>
      <c r="AD64" s="31">
        <f t="shared" si="21"/>
        <v>2368</v>
      </c>
      <c r="AE64" s="31">
        <f t="shared" si="21"/>
        <v>515</v>
      </c>
      <c r="AF64" s="31">
        <f t="shared" si="21"/>
        <v>80356</v>
      </c>
      <c r="AG64" s="31">
        <f t="shared" si="21"/>
        <v>2364</v>
      </c>
      <c r="AH64" s="31">
        <f t="shared" si="21"/>
        <v>519</v>
      </c>
      <c r="AI64" s="31">
        <f t="shared" si="21"/>
        <v>80723</v>
      </c>
      <c r="AJ64" s="31">
        <f t="shared" si="21"/>
        <v>2361</v>
      </c>
      <c r="AK64" s="31">
        <f t="shared" si="21"/>
        <v>525</v>
      </c>
      <c r="AL64" s="31">
        <f t="shared" si="21"/>
        <v>80819</v>
      </c>
    </row>
    <row r="65" spans="1:38" x14ac:dyDescent="0.35">
      <c r="A65" s="42">
        <f>A62+1</f>
        <v>4</v>
      </c>
      <c r="B65" s="43" t="s">
        <v>56</v>
      </c>
      <c r="C65" s="12">
        <v>830</v>
      </c>
      <c r="D65" s="12">
        <v>260</v>
      </c>
      <c r="E65" s="12">
        <v>21314</v>
      </c>
      <c r="F65" s="12">
        <v>833</v>
      </c>
      <c r="G65" s="12">
        <v>260</v>
      </c>
      <c r="H65" s="12">
        <v>21080</v>
      </c>
      <c r="I65" s="12">
        <v>833</v>
      </c>
      <c r="J65" s="12">
        <v>259</v>
      </c>
      <c r="K65" s="12">
        <v>21076</v>
      </c>
      <c r="L65" s="12">
        <v>829</v>
      </c>
      <c r="M65" s="12">
        <v>259</v>
      </c>
      <c r="N65" s="12">
        <v>21002</v>
      </c>
      <c r="O65" s="12">
        <v>837</v>
      </c>
      <c r="P65" s="12">
        <v>258</v>
      </c>
      <c r="Q65" s="12">
        <v>20963</v>
      </c>
      <c r="R65" s="12">
        <v>834</v>
      </c>
      <c r="S65" s="12">
        <v>263</v>
      </c>
      <c r="T65" s="12">
        <v>20872</v>
      </c>
      <c r="U65" s="12">
        <v>844</v>
      </c>
      <c r="V65" s="12">
        <v>259</v>
      </c>
      <c r="W65" s="12">
        <v>20763</v>
      </c>
      <c r="X65" s="12">
        <v>841</v>
      </c>
      <c r="Y65" s="12">
        <v>257</v>
      </c>
      <c r="Z65" s="12">
        <v>20670</v>
      </c>
      <c r="AA65" s="12">
        <v>840</v>
      </c>
      <c r="AB65" s="12">
        <v>257</v>
      </c>
      <c r="AC65" s="12">
        <v>20569</v>
      </c>
      <c r="AD65" s="12">
        <v>839</v>
      </c>
      <c r="AE65" s="12">
        <v>259</v>
      </c>
      <c r="AF65" s="12">
        <v>20245</v>
      </c>
      <c r="AG65" s="12">
        <v>837</v>
      </c>
      <c r="AH65" s="12">
        <v>260</v>
      </c>
      <c r="AI65" s="12">
        <v>20101</v>
      </c>
      <c r="AJ65" s="12">
        <v>844</v>
      </c>
      <c r="AK65" s="12">
        <v>260</v>
      </c>
      <c r="AL65" s="12">
        <v>20030</v>
      </c>
    </row>
    <row r="66" spans="1:38" x14ac:dyDescent="0.35">
      <c r="A66" s="42">
        <f>A65+1</f>
        <v>5</v>
      </c>
      <c r="B66" s="43" t="s">
        <v>57</v>
      </c>
      <c r="C66" s="12">
        <v>908</v>
      </c>
      <c r="D66" s="12">
        <v>252</v>
      </c>
      <c r="E66" s="12">
        <v>18074</v>
      </c>
      <c r="F66" s="12">
        <v>909</v>
      </c>
      <c r="G66" s="12">
        <v>253</v>
      </c>
      <c r="H66" s="12">
        <v>18294</v>
      </c>
      <c r="I66" s="12">
        <v>901</v>
      </c>
      <c r="J66" s="12">
        <v>250</v>
      </c>
      <c r="K66" s="12">
        <v>18192</v>
      </c>
      <c r="L66" s="12">
        <v>903</v>
      </c>
      <c r="M66" s="12">
        <v>251</v>
      </c>
      <c r="N66" s="12">
        <v>18055</v>
      </c>
      <c r="O66" s="12">
        <v>904</v>
      </c>
      <c r="P66" s="12">
        <v>255</v>
      </c>
      <c r="Q66" s="12">
        <v>17958</v>
      </c>
      <c r="R66" s="12">
        <v>904</v>
      </c>
      <c r="S66" s="12">
        <v>256</v>
      </c>
      <c r="T66" s="12">
        <v>18002</v>
      </c>
      <c r="U66" s="12">
        <v>902</v>
      </c>
      <c r="V66" s="12">
        <v>256</v>
      </c>
      <c r="W66" s="12">
        <v>18084</v>
      </c>
      <c r="X66" s="12">
        <v>896</v>
      </c>
      <c r="Y66" s="12">
        <v>258</v>
      </c>
      <c r="Z66" s="12">
        <v>18134</v>
      </c>
      <c r="AA66" s="12">
        <v>897</v>
      </c>
      <c r="AB66" s="12">
        <v>258</v>
      </c>
      <c r="AC66" s="12">
        <v>17903</v>
      </c>
      <c r="AD66" s="12">
        <v>887</v>
      </c>
      <c r="AE66" s="12">
        <v>258</v>
      </c>
      <c r="AF66" s="12">
        <v>17277</v>
      </c>
      <c r="AG66" s="12">
        <v>885</v>
      </c>
      <c r="AH66" s="12">
        <v>259</v>
      </c>
      <c r="AI66" s="12">
        <v>17683</v>
      </c>
      <c r="AJ66" s="12">
        <v>887</v>
      </c>
      <c r="AK66" s="12">
        <v>260</v>
      </c>
      <c r="AL66" s="12">
        <v>17806</v>
      </c>
    </row>
    <row r="67" spans="1:38" x14ac:dyDescent="0.35">
      <c r="A67" s="42">
        <f>A66+1</f>
        <v>6</v>
      </c>
      <c r="B67" s="43" t="s">
        <v>58</v>
      </c>
      <c r="C67" s="12">
        <v>3401</v>
      </c>
      <c r="D67" s="12">
        <v>701</v>
      </c>
      <c r="E67" s="12">
        <v>111490</v>
      </c>
      <c r="F67" s="12">
        <v>3419</v>
      </c>
      <c r="G67" s="12">
        <v>700</v>
      </c>
      <c r="H67" s="12">
        <v>111899</v>
      </c>
      <c r="I67" s="12">
        <v>3434</v>
      </c>
      <c r="J67" s="12">
        <v>702</v>
      </c>
      <c r="K67" s="12">
        <v>112161</v>
      </c>
      <c r="L67" s="12">
        <v>3447</v>
      </c>
      <c r="M67" s="12">
        <v>702</v>
      </c>
      <c r="N67" s="12">
        <v>111641</v>
      </c>
      <c r="O67" s="12">
        <v>3451</v>
      </c>
      <c r="P67" s="12">
        <v>706</v>
      </c>
      <c r="Q67" s="12">
        <v>111139</v>
      </c>
      <c r="R67" s="12">
        <v>3466</v>
      </c>
      <c r="S67" s="12">
        <v>705</v>
      </c>
      <c r="T67" s="12">
        <v>111017</v>
      </c>
      <c r="U67" s="12">
        <v>3462</v>
      </c>
      <c r="V67" s="12">
        <v>719</v>
      </c>
      <c r="W67" s="12">
        <v>110982</v>
      </c>
      <c r="X67" s="12">
        <v>3462</v>
      </c>
      <c r="Y67" s="12">
        <v>717</v>
      </c>
      <c r="Z67" s="12">
        <v>110362</v>
      </c>
      <c r="AA67" s="12">
        <v>3472</v>
      </c>
      <c r="AB67" s="12">
        <v>718</v>
      </c>
      <c r="AC67" s="12">
        <v>110870</v>
      </c>
      <c r="AD67" s="12">
        <v>3465</v>
      </c>
      <c r="AE67" s="12">
        <v>720</v>
      </c>
      <c r="AF67" s="12">
        <v>110497</v>
      </c>
      <c r="AG67" s="12">
        <v>3465</v>
      </c>
      <c r="AH67" s="12">
        <v>725</v>
      </c>
      <c r="AI67" s="12">
        <v>110403</v>
      </c>
      <c r="AJ67" s="12">
        <v>3469</v>
      </c>
      <c r="AK67" s="12">
        <v>723</v>
      </c>
      <c r="AL67" s="12">
        <v>110345</v>
      </c>
    </row>
    <row r="68" spans="1:38" x14ac:dyDescent="0.35">
      <c r="A68" s="42"/>
      <c r="B68" s="43" t="s">
        <v>59</v>
      </c>
      <c r="C68" s="12">
        <v>1011</v>
      </c>
      <c r="D68" s="12">
        <v>270</v>
      </c>
      <c r="E68" s="12">
        <v>58126</v>
      </c>
      <c r="F68" s="12">
        <v>1011</v>
      </c>
      <c r="G68" s="12">
        <v>268</v>
      </c>
      <c r="H68" s="12">
        <v>58356</v>
      </c>
      <c r="I68" s="12">
        <v>1012</v>
      </c>
      <c r="J68" s="12">
        <v>266</v>
      </c>
      <c r="K68" s="12">
        <v>58631</v>
      </c>
      <c r="L68" s="12">
        <v>1009</v>
      </c>
      <c r="M68" s="12">
        <v>267</v>
      </c>
      <c r="N68" s="12">
        <v>58349</v>
      </c>
      <c r="O68" s="12">
        <v>1009</v>
      </c>
      <c r="P68" s="12">
        <v>266</v>
      </c>
      <c r="Q68" s="12">
        <v>58235</v>
      </c>
      <c r="R68" s="12">
        <v>1014</v>
      </c>
      <c r="S68" s="12">
        <v>266</v>
      </c>
      <c r="T68" s="12">
        <v>58580</v>
      </c>
      <c r="U68" s="12">
        <v>1011</v>
      </c>
      <c r="V68" s="12">
        <v>266</v>
      </c>
      <c r="W68" s="12">
        <v>58843</v>
      </c>
      <c r="X68" s="12">
        <v>1010</v>
      </c>
      <c r="Y68" s="12">
        <v>269</v>
      </c>
      <c r="Z68" s="12">
        <v>59378</v>
      </c>
      <c r="AA68" s="12">
        <v>1018</v>
      </c>
      <c r="AB68" s="12">
        <v>268</v>
      </c>
      <c r="AC68" s="12">
        <v>59721</v>
      </c>
      <c r="AD68" s="12">
        <v>1023</v>
      </c>
      <c r="AE68" s="12">
        <v>269</v>
      </c>
      <c r="AF68" s="12">
        <v>59591</v>
      </c>
      <c r="AG68" s="12">
        <v>1015</v>
      </c>
      <c r="AH68" s="12">
        <v>268</v>
      </c>
      <c r="AI68" s="12">
        <v>59668</v>
      </c>
      <c r="AJ68" s="12">
        <v>1015</v>
      </c>
      <c r="AK68" s="12">
        <v>269</v>
      </c>
      <c r="AL68" s="12">
        <v>59817</v>
      </c>
    </row>
    <row r="69" spans="1:38" x14ac:dyDescent="0.35">
      <c r="A69" s="42"/>
      <c r="B69" s="44" t="s">
        <v>60</v>
      </c>
      <c r="C69" s="31">
        <f>SUM(C67:C68)</f>
        <v>4412</v>
      </c>
      <c r="D69" s="31">
        <f t="shared" ref="D69:AL69" si="22">SUM(D67:D68)</f>
        <v>971</v>
      </c>
      <c r="E69" s="31">
        <f t="shared" si="22"/>
        <v>169616</v>
      </c>
      <c r="F69" s="31">
        <f t="shared" si="22"/>
        <v>4430</v>
      </c>
      <c r="G69" s="31">
        <f t="shared" si="22"/>
        <v>968</v>
      </c>
      <c r="H69" s="31">
        <f t="shared" si="22"/>
        <v>170255</v>
      </c>
      <c r="I69" s="31">
        <f t="shared" si="22"/>
        <v>4446</v>
      </c>
      <c r="J69" s="31">
        <f t="shared" si="22"/>
        <v>968</v>
      </c>
      <c r="K69" s="31">
        <f t="shared" si="22"/>
        <v>170792</v>
      </c>
      <c r="L69" s="31">
        <f t="shared" si="22"/>
        <v>4456</v>
      </c>
      <c r="M69" s="31">
        <f t="shared" si="22"/>
        <v>969</v>
      </c>
      <c r="N69" s="31">
        <f t="shared" si="22"/>
        <v>169990</v>
      </c>
      <c r="O69" s="31">
        <f t="shared" si="22"/>
        <v>4460</v>
      </c>
      <c r="P69" s="31">
        <f t="shared" si="22"/>
        <v>972</v>
      </c>
      <c r="Q69" s="31">
        <f t="shared" si="22"/>
        <v>169374</v>
      </c>
      <c r="R69" s="31">
        <f t="shared" si="22"/>
        <v>4480</v>
      </c>
      <c r="S69" s="31">
        <f t="shared" si="22"/>
        <v>971</v>
      </c>
      <c r="T69" s="31">
        <f t="shared" si="22"/>
        <v>169597</v>
      </c>
      <c r="U69" s="31">
        <f t="shared" si="22"/>
        <v>4473</v>
      </c>
      <c r="V69" s="31">
        <f t="shared" si="22"/>
        <v>985</v>
      </c>
      <c r="W69" s="31">
        <f t="shared" si="22"/>
        <v>169825</v>
      </c>
      <c r="X69" s="31">
        <f t="shared" si="22"/>
        <v>4472</v>
      </c>
      <c r="Y69" s="31">
        <f t="shared" si="22"/>
        <v>986</v>
      </c>
      <c r="Z69" s="31">
        <f t="shared" si="22"/>
        <v>169740</v>
      </c>
      <c r="AA69" s="31">
        <f t="shared" si="22"/>
        <v>4490</v>
      </c>
      <c r="AB69" s="31">
        <f t="shared" si="22"/>
        <v>986</v>
      </c>
      <c r="AC69" s="31">
        <f t="shared" si="22"/>
        <v>170591</v>
      </c>
      <c r="AD69" s="31">
        <f t="shared" si="22"/>
        <v>4488</v>
      </c>
      <c r="AE69" s="31">
        <f t="shared" si="22"/>
        <v>989</v>
      </c>
      <c r="AF69" s="31">
        <f t="shared" si="22"/>
        <v>170088</v>
      </c>
      <c r="AG69" s="31">
        <f t="shared" si="22"/>
        <v>4480</v>
      </c>
      <c r="AH69" s="31">
        <f t="shared" si="22"/>
        <v>993</v>
      </c>
      <c r="AI69" s="31">
        <f t="shared" si="22"/>
        <v>170071</v>
      </c>
      <c r="AJ69" s="31">
        <f t="shared" si="22"/>
        <v>4484</v>
      </c>
      <c r="AK69" s="31">
        <f t="shared" si="22"/>
        <v>992</v>
      </c>
      <c r="AL69" s="31">
        <f t="shared" si="22"/>
        <v>170162</v>
      </c>
    </row>
    <row r="70" spans="1:38" x14ac:dyDescent="0.35">
      <c r="A70" s="42">
        <f>A67+1</f>
        <v>7</v>
      </c>
      <c r="B70" s="43" t="s">
        <v>61</v>
      </c>
      <c r="C70" s="12">
        <v>9093</v>
      </c>
      <c r="D70" s="12">
        <v>1765</v>
      </c>
      <c r="E70" s="12">
        <v>406222</v>
      </c>
      <c r="F70" s="12">
        <v>9140</v>
      </c>
      <c r="G70" s="12">
        <v>1764</v>
      </c>
      <c r="H70" s="12">
        <v>406404</v>
      </c>
      <c r="I70" s="12">
        <v>9181</v>
      </c>
      <c r="J70" s="12">
        <v>1769</v>
      </c>
      <c r="K70" s="12">
        <v>406096</v>
      </c>
      <c r="L70" s="12">
        <v>9208</v>
      </c>
      <c r="M70" s="12">
        <v>1772</v>
      </c>
      <c r="N70" s="12">
        <v>403310</v>
      </c>
      <c r="O70" s="12">
        <v>9229</v>
      </c>
      <c r="P70" s="12">
        <v>1777</v>
      </c>
      <c r="Q70" s="12">
        <v>404083</v>
      </c>
      <c r="R70" s="12">
        <v>9234</v>
      </c>
      <c r="S70" s="12">
        <v>1785</v>
      </c>
      <c r="T70" s="12">
        <v>407209</v>
      </c>
      <c r="U70" s="12">
        <v>9253</v>
      </c>
      <c r="V70" s="12">
        <v>1797</v>
      </c>
      <c r="W70" s="12">
        <v>408282</v>
      </c>
      <c r="X70" s="12">
        <v>9277</v>
      </c>
      <c r="Y70" s="12">
        <v>1798</v>
      </c>
      <c r="Z70" s="12">
        <v>408553</v>
      </c>
      <c r="AA70" s="12">
        <v>9318</v>
      </c>
      <c r="AB70" s="12">
        <v>1802</v>
      </c>
      <c r="AC70" s="12">
        <v>410760</v>
      </c>
      <c r="AD70" s="12">
        <v>9385</v>
      </c>
      <c r="AE70" s="12">
        <v>1844</v>
      </c>
      <c r="AF70" s="12">
        <v>412326</v>
      </c>
      <c r="AG70" s="12">
        <v>9419</v>
      </c>
      <c r="AH70" s="12">
        <v>1813</v>
      </c>
      <c r="AI70" s="12">
        <v>411729</v>
      </c>
      <c r="AJ70" s="12">
        <v>9448</v>
      </c>
      <c r="AK70" s="12">
        <v>1822</v>
      </c>
      <c r="AL70" s="12">
        <v>412034</v>
      </c>
    </row>
    <row r="71" spans="1:38" x14ac:dyDescent="0.35">
      <c r="A71" s="42"/>
      <c r="B71" s="43" t="s">
        <v>62</v>
      </c>
      <c r="C71" s="12">
        <v>5855</v>
      </c>
      <c r="D71" s="12">
        <v>1283</v>
      </c>
      <c r="E71" s="12">
        <v>271874</v>
      </c>
      <c r="F71" s="12">
        <v>5855</v>
      </c>
      <c r="G71" s="12">
        <v>1301</v>
      </c>
      <c r="H71" s="12">
        <v>273434</v>
      </c>
      <c r="I71" s="12">
        <v>5884</v>
      </c>
      <c r="J71" s="12">
        <v>1299</v>
      </c>
      <c r="K71" s="12">
        <v>274100</v>
      </c>
      <c r="L71" s="12">
        <v>5910</v>
      </c>
      <c r="M71" s="12">
        <v>1305</v>
      </c>
      <c r="N71" s="12">
        <v>271884</v>
      </c>
      <c r="O71" s="12">
        <v>5959</v>
      </c>
      <c r="P71" s="12">
        <v>1314</v>
      </c>
      <c r="Q71" s="12">
        <v>273561</v>
      </c>
      <c r="R71" s="12">
        <v>5972</v>
      </c>
      <c r="S71" s="12">
        <v>1320</v>
      </c>
      <c r="T71" s="12">
        <v>275451</v>
      </c>
      <c r="U71" s="12">
        <v>5998</v>
      </c>
      <c r="V71" s="12">
        <v>1323</v>
      </c>
      <c r="W71" s="12">
        <v>276915</v>
      </c>
      <c r="X71" s="12">
        <v>6018</v>
      </c>
      <c r="Y71" s="12">
        <v>1328</v>
      </c>
      <c r="Z71" s="12">
        <v>277458</v>
      </c>
      <c r="AA71" s="12">
        <v>6048</v>
      </c>
      <c r="AB71" s="12">
        <v>1336</v>
      </c>
      <c r="AC71" s="12">
        <v>277990</v>
      </c>
      <c r="AD71" s="12">
        <v>6105</v>
      </c>
      <c r="AE71" s="12">
        <v>1353</v>
      </c>
      <c r="AF71" s="12">
        <v>278924</v>
      </c>
      <c r="AG71" s="12">
        <v>6132</v>
      </c>
      <c r="AH71" s="12">
        <v>1351</v>
      </c>
      <c r="AI71" s="12">
        <v>278467</v>
      </c>
      <c r="AJ71" s="12">
        <v>6157</v>
      </c>
      <c r="AK71" s="12">
        <v>1347</v>
      </c>
      <c r="AL71" s="12">
        <v>279561</v>
      </c>
    </row>
    <row r="72" spans="1:38" x14ac:dyDescent="0.35">
      <c r="A72" s="42"/>
      <c r="B72" s="43" t="s">
        <v>63</v>
      </c>
      <c r="C72" s="12">
        <v>7516</v>
      </c>
      <c r="D72" s="12">
        <v>872</v>
      </c>
      <c r="E72" s="12">
        <v>107267</v>
      </c>
      <c r="F72" s="12">
        <v>7657</v>
      </c>
      <c r="G72" s="12">
        <v>878</v>
      </c>
      <c r="H72" s="12">
        <v>109294</v>
      </c>
      <c r="I72" s="12">
        <v>7802</v>
      </c>
      <c r="J72" s="12">
        <v>878</v>
      </c>
      <c r="K72" s="12">
        <v>110839</v>
      </c>
      <c r="L72" s="12">
        <v>7873</v>
      </c>
      <c r="M72" s="12">
        <v>880</v>
      </c>
      <c r="N72" s="12">
        <v>111655</v>
      </c>
      <c r="O72" s="12">
        <v>7965</v>
      </c>
      <c r="P72" s="12">
        <v>885</v>
      </c>
      <c r="Q72" s="12">
        <v>112453</v>
      </c>
      <c r="R72" s="12">
        <v>8108</v>
      </c>
      <c r="S72" s="12">
        <v>898</v>
      </c>
      <c r="T72" s="12">
        <v>114233</v>
      </c>
      <c r="U72" s="12">
        <v>8125</v>
      </c>
      <c r="V72" s="12">
        <v>899</v>
      </c>
      <c r="W72" s="12">
        <v>116213</v>
      </c>
      <c r="X72" s="12">
        <v>8184</v>
      </c>
      <c r="Y72" s="12">
        <v>902</v>
      </c>
      <c r="Z72" s="12">
        <v>117060</v>
      </c>
      <c r="AA72" s="12">
        <v>8253</v>
      </c>
      <c r="AB72" s="12">
        <v>895</v>
      </c>
      <c r="AC72" s="12">
        <v>118603</v>
      </c>
      <c r="AD72" s="12">
        <v>8268</v>
      </c>
      <c r="AE72" s="12">
        <v>903</v>
      </c>
      <c r="AF72" s="12">
        <v>119602</v>
      </c>
      <c r="AG72" s="12">
        <v>8192</v>
      </c>
      <c r="AH72" s="12">
        <v>901</v>
      </c>
      <c r="AI72" s="12">
        <v>120268</v>
      </c>
      <c r="AJ72" s="12">
        <v>8246</v>
      </c>
      <c r="AK72" s="12">
        <v>897</v>
      </c>
      <c r="AL72" s="12">
        <v>121245</v>
      </c>
    </row>
    <row r="73" spans="1:38" x14ac:dyDescent="0.35">
      <c r="A73" s="42"/>
      <c r="B73" s="44" t="s">
        <v>64</v>
      </c>
      <c r="C73" s="31">
        <f>SUM(C70:C72)</f>
        <v>22464</v>
      </c>
      <c r="D73" s="31">
        <f>SUM(D70:D72)</f>
        <v>3920</v>
      </c>
      <c r="E73" s="31">
        <f>SUM(E70:E72)</f>
        <v>785363</v>
      </c>
      <c r="F73" s="31">
        <f t="shared" ref="F73:AL73" si="23">SUM(F70:F72)</f>
        <v>22652</v>
      </c>
      <c r="G73" s="31">
        <f t="shared" si="23"/>
        <v>3943</v>
      </c>
      <c r="H73" s="31">
        <f t="shared" si="23"/>
        <v>789132</v>
      </c>
      <c r="I73" s="31">
        <f t="shared" si="23"/>
        <v>22867</v>
      </c>
      <c r="J73" s="31">
        <f t="shared" si="23"/>
        <v>3946</v>
      </c>
      <c r="K73" s="31">
        <f t="shared" si="23"/>
        <v>791035</v>
      </c>
      <c r="L73" s="31">
        <f t="shared" si="23"/>
        <v>22991</v>
      </c>
      <c r="M73" s="31">
        <f t="shared" si="23"/>
        <v>3957</v>
      </c>
      <c r="N73" s="31">
        <f t="shared" si="23"/>
        <v>786849</v>
      </c>
      <c r="O73" s="31">
        <f t="shared" si="23"/>
        <v>23153</v>
      </c>
      <c r="P73" s="31">
        <f t="shared" si="23"/>
        <v>3976</v>
      </c>
      <c r="Q73" s="31">
        <f t="shared" si="23"/>
        <v>790097</v>
      </c>
      <c r="R73" s="31">
        <f t="shared" si="23"/>
        <v>23314</v>
      </c>
      <c r="S73" s="31">
        <f t="shared" si="23"/>
        <v>4003</v>
      </c>
      <c r="T73" s="31">
        <f t="shared" si="23"/>
        <v>796893</v>
      </c>
      <c r="U73" s="31">
        <f t="shared" si="23"/>
        <v>23376</v>
      </c>
      <c r="V73" s="31">
        <f t="shared" si="23"/>
        <v>4019</v>
      </c>
      <c r="W73" s="31">
        <f t="shared" si="23"/>
        <v>801410</v>
      </c>
      <c r="X73" s="31">
        <f t="shared" si="23"/>
        <v>23479</v>
      </c>
      <c r="Y73" s="31">
        <f t="shared" si="23"/>
        <v>4028</v>
      </c>
      <c r="Z73" s="31">
        <f t="shared" si="23"/>
        <v>803071</v>
      </c>
      <c r="AA73" s="31">
        <f t="shared" si="23"/>
        <v>23619</v>
      </c>
      <c r="AB73" s="31">
        <f t="shared" si="23"/>
        <v>4033</v>
      </c>
      <c r="AC73" s="31">
        <f t="shared" si="23"/>
        <v>807353</v>
      </c>
      <c r="AD73" s="31">
        <f t="shared" si="23"/>
        <v>23758</v>
      </c>
      <c r="AE73" s="31">
        <f t="shared" si="23"/>
        <v>4100</v>
      </c>
      <c r="AF73" s="31">
        <f t="shared" si="23"/>
        <v>810852</v>
      </c>
      <c r="AG73" s="31">
        <f t="shared" si="23"/>
        <v>23743</v>
      </c>
      <c r="AH73" s="31">
        <f t="shared" si="23"/>
        <v>4065</v>
      </c>
      <c r="AI73" s="31">
        <f t="shared" si="23"/>
        <v>810464</v>
      </c>
      <c r="AJ73" s="31">
        <f t="shared" si="23"/>
        <v>23851</v>
      </c>
      <c r="AK73" s="31">
        <f t="shared" si="23"/>
        <v>4066</v>
      </c>
      <c r="AL73" s="31">
        <f t="shared" si="23"/>
        <v>812840</v>
      </c>
    </row>
    <row r="74" spans="1:38" x14ac:dyDescent="0.35">
      <c r="A74" s="42">
        <f>A70+1</f>
        <v>8</v>
      </c>
      <c r="B74" s="43" t="s">
        <v>65</v>
      </c>
      <c r="C74" s="12">
        <v>6471</v>
      </c>
      <c r="D74" s="12">
        <v>1141</v>
      </c>
      <c r="E74" s="12">
        <v>207823</v>
      </c>
      <c r="F74" s="12">
        <v>6467</v>
      </c>
      <c r="G74" s="12">
        <v>1152</v>
      </c>
      <c r="H74" s="12">
        <v>208750</v>
      </c>
      <c r="I74" s="12">
        <v>6473</v>
      </c>
      <c r="J74" s="12">
        <v>1151</v>
      </c>
      <c r="K74" s="12">
        <v>208831</v>
      </c>
      <c r="L74" s="12">
        <v>6461</v>
      </c>
      <c r="M74" s="12">
        <v>1153</v>
      </c>
      <c r="N74" s="12">
        <v>207042</v>
      </c>
      <c r="O74" s="12">
        <v>6503</v>
      </c>
      <c r="P74" s="12">
        <v>1158</v>
      </c>
      <c r="Q74" s="12">
        <v>207262</v>
      </c>
      <c r="R74" s="12">
        <v>6526</v>
      </c>
      <c r="S74" s="12">
        <v>1161</v>
      </c>
      <c r="T74" s="12">
        <v>209353</v>
      </c>
      <c r="U74" s="12">
        <v>6532</v>
      </c>
      <c r="V74" s="12">
        <v>1158</v>
      </c>
      <c r="W74" s="12">
        <v>210335</v>
      </c>
      <c r="X74" s="12">
        <v>6539</v>
      </c>
      <c r="Y74" s="12">
        <v>1157</v>
      </c>
      <c r="Z74" s="12">
        <v>210206</v>
      </c>
      <c r="AA74" s="12">
        <v>6558</v>
      </c>
      <c r="AB74" s="12">
        <v>1164</v>
      </c>
      <c r="AC74" s="12">
        <v>213045</v>
      </c>
      <c r="AD74" s="12">
        <v>6572</v>
      </c>
      <c r="AE74" s="12">
        <v>1178</v>
      </c>
      <c r="AF74" s="12">
        <v>215339</v>
      </c>
      <c r="AG74" s="12">
        <v>6569</v>
      </c>
      <c r="AH74" s="12">
        <v>1173</v>
      </c>
      <c r="AI74" s="12">
        <v>215732</v>
      </c>
      <c r="AJ74" s="12">
        <v>6574</v>
      </c>
      <c r="AK74" s="12">
        <v>1185</v>
      </c>
      <c r="AL74" s="12">
        <v>215242</v>
      </c>
    </row>
    <row r="75" spans="1:38" x14ac:dyDescent="0.35">
      <c r="A75" s="42"/>
      <c r="B75" s="43" t="s">
        <v>66</v>
      </c>
      <c r="C75" s="12">
        <v>2605</v>
      </c>
      <c r="D75" s="12">
        <v>815</v>
      </c>
      <c r="E75" s="12">
        <v>266086</v>
      </c>
      <c r="F75" s="12">
        <v>2639</v>
      </c>
      <c r="G75" s="12">
        <v>820</v>
      </c>
      <c r="H75" s="12">
        <v>267404</v>
      </c>
      <c r="I75" s="12">
        <v>2654</v>
      </c>
      <c r="J75" s="12">
        <v>828</v>
      </c>
      <c r="K75" s="12">
        <v>268034</v>
      </c>
      <c r="L75" s="12">
        <v>2660</v>
      </c>
      <c r="M75" s="12">
        <v>833</v>
      </c>
      <c r="N75" s="12">
        <v>265113</v>
      </c>
      <c r="O75" s="12">
        <v>2676</v>
      </c>
      <c r="P75" s="12">
        <v>834</v>
      </c>
      <c r="Q75" s="12">
        <v>265759</v>
      </c>
      <c r="R75" s="12">
        <v>2687</v>
      </c>
      <c r="S75" s="12">
        <v>852</v>
      </c>
      <c r="T75" s="12">
        <v>265503</v>
      </c>
      <c r="U75" s="12">
        <v>2686</v>
      </c>
      <c r="V75" s="12">
        <v>858</v>
      </c>
      <c r="W75" s="12">
        <v>265333</v>
      </c>
      <c r="X75" s="12">
        <v>2712</v>
      </c>
      <c r="Y75" s="12">
        <v>859</v>
      </c>
      <c r="Z75" s="12">
        <v>264321</v>
      </c>
      <c r="AA75" s="12">
        <v>2739</v>
      </c>
      <c r="AB75" s="12">
        <v>862</v>
      </c>
      <c r="AC75" s="12">
        <v>263897</v>
      </c>
      <c r="AD75" s="12">
        <v>2765</v>
      </c>
      <c r="AE75" s="12">
        <v>865</v>
      </c>
      <c r="AF75" s="12">
        <v>265382</v>
      </c>
      <c r="AG75" s="12">
        <v>2741</v>
      </c>
      <c r="AH75" s="12">
        <v>870</v>
      </c>
      <c r="AI75" s="12">
        <v>267300</v>
      </c>
      <c r="AJ75" s="12">
        <v>2751</v>
      </c>
      <c r="AK75" s="12">
        <v>871</v>
      </c>
      <c r="AL75" s="12">
        <v>266667</v>
      </c>
    </row>
    <row r="76" spans="1:38" x14ac:dyDescent="0.35">
      <c r="A76" s="42"/>
      <c r="B76" s="44" t="s">
        <v>67</v>
      </c>
      <c r="C76" s="31">
        <f>SUM(C74:C75)</f>
        <v>9076</v>
      </c>
      <c r="D76" s="31">
        <f t="shared" ref="D76:E76" si="24">SUM(D74:D75)</f>
        <v>1956</v>
      </c>
      <c r="E76" s="31">
        <f t="shared" si="24"/>
        <v>473909</v>
      </c>
      <c r="F76" s="31">
        <f t="shared" ref="F76:AL76" si="25">SUM(F74:F75)</f>
        <v>9106</v>
      </c>
      <c r="G76" s="31">
        <f t="shared" si="25"/>
        <v>1972</v>
      </c>
      <c r="H76" s="31">
        <f t="shared" si="25"/>
        <v>476154</v>
      </c>
      <c r="I76" s="31">
        <f t="shared" si="25"/>
        <v>9127</v>
      </c>
      <c r="J76" s="31">
        <f t="shared" si="25"/>
        <v>1979</v>
      </c>
      <c r="K76" s="31">
        <f t="shared" si="25"/>
        <v>476865</v>
      </c>
      <c r="L76" s="31">
        <f t="shared" si="25"/>
        <v>9121</v>
      </c>
      <c r="M76" s="31">
        <f t="shared" si="25"/>
        <v>1986</v>
      </c>
      <c r="N76" s="31">
        <f t="shared" si="25"/>
        <v>472155</v>
      </c>
      <c r="O76" s="31">
        <f t="shared" si="25"/>
        <v>9179</v>
      </c>
      <c r="P76" s="31">
        <f t="shared" si="25"/>
        <v>1992</v>
      </c>
      <c r="Q76" s="31">
        <f t="shared" si="25"/>
        <v>473021</v>
      </c>
      <c r="R76" s="31">
        <f t="shared" si="25"/>
        <v>9213</v>
      </c>
      <c r="S76" s="31">
        <f t="shared" si="25"/>
        <v>2013</v>
      </c>
      <c r="T76" s="31">
        <f t="shared" si="25"/>
        <v>474856</v>
      </c>
      <c r="U76" s="31">
        <f t="shared" si="25"/>
        <v>9218</v>
      </c>
      <c r="V76" s="31">
        <f t="shared" si="25"/>
        <v>2016</v>
      </c>
      <c r="W76" s="31">
        <f t="shared" si="25"/>
        <v>475668</v>
      </c>
      <c r="X76" s="31">
        <f t="shared" si="25"/>
        <v>9251</v>
      </c>
      <c r="Y76" s="31">
        <f t="shared" si="25"/>
        <v>2016</v>
      </c>
      <c r="Z76" s="31">
        <f t="shared" si="25"/>
        <v>474527</v>
      </c>
      <c r="AA76" s="31">
        <f t="shared" si="25"/>
        <v>9297</v>
      </c>
      <c r="AB76" s="31">
        <f t="shared" si="25"/>
        <v>2026</v>
      </c>
      <c r="AC76" s="31">
        <f t="shared" si="25"/>
        <v>476942</v>
      </c>
      <c r="AD76" s="31">
        <f t="shared" si="25"/>
        <v>9337</v>
      </c>
      <c r="AE76" s="31">
        <f t="shared" si="25"/>
        <v>2043</v>
      </c>
      <c r="AF76" s="31">
        <f t="shared" si="25"/>
        <v>480721</v>
      </c>
      <c r="AG76" s="31">
        <f t="shared" si="25"/>
        <v>9310</v>
      </c>
      <c r="AH76" s="31">
        <f t="shared" si="25"/>
        <v>2043</v>
      </c>
      <c r="AI76" s="31">
        <f t="shared" si="25"/>
        <v>483032</v>
      </c>
      <c r="AJ76" s="31">
        <f t="shared" si="25"/>
        <v>9325</v>
      </c>
      <c r="AK76" s="31">
        <f t="shared" si="25"/>
        <v>2056</v>
      </c>
      <c r="AL76" s="31">
        <f t="shared" si="25"/>
        <v>481909</v>
      </c>
    </row>
    <row r="77" spans="1:38" x14ac:dyDescent="0.35">
      <c r="A77" s="42">
        <f>A74+1</f>
        <v>9</v>
      </c>
      <c r="B77" s="43" t="s">
        <v>68</v>
      </c>
      <c r="C77" s="12">
        <v>2725</v>
      </c>
      <c r="D77" s="12">
        <v>410</v>
      </c>
      <c r="E77" s="12">
        <v>29884</v>
      </c>
      <c r="F77" s="12">
        <v>2702</v>
      </c>
      <c r="G77" s="12">
        <v>409</v>
      </c>
      <c r="H77" s="12">
        <v>29902</v>
      </c>
      <c r="I77" s="12">
        <v>2698</v>
      </c>
      <c r="J77" s="12">
        <v>408</v>
      </c>
      <c r="K77" s="12">
        <v>29890</v>
      </c>
      <c r="L77" s="12">
        <v>2691</v>
      </c>
      <c r="M77" s="12">
        <v>407</v>
      </c>
      <c r="N77" s="12">
        <v>29830</v>
      </c>
      <c r="O77" s="12">
        <v>2690</v>
      </c>
      <c r="P77" s="12">
        <v>410</v>
      </c>
      <c r="Q77" s="12">
        <v>30125</v>
      </c>
      <c r="R77" s="12">
        <v>2657</v>
      </c>
      <c r="S77" s="12">
        <v>408</v>
      </c>
      <c r="T77" s="12">
        <v>30238</v>
      </c>
      <c r="U77" s="12">
        <v>2662</v>
      </c>
      <c r="V77" s="12">
        <v>409</v>
      </c>
      <c r="W77" s="12">
        <v>30357</v>
      </c>
      <c r="X77" s="12">
        <v>2651</v>
      </c>
      <c r="Y77" s="12">
        <v>410</v>
      </c>
      <c r="Z77" s="12">
        <v>30361</v>
      </c>
      <c r="AA77" s="12">
        <v>2651</v>
      </c>
      <c r="AB77" s="12">
        <v>412</v>
      </c>
      <c r="AC77" s="12">
        <v>30548</v>
      </c>
      <c r="AD77" s="12">
        <v>2646</v>
      </c>
      <c r="AE77" s="12">
        <v>413</v>
      </c>
      <c r="AF77" s="12">
        <v>30512</v>
      </c>
      <c r="AG77" s="12">
        <v>2651</v>
      </c>
      <c r="AH77" s="12">
        <v>414</v>
      </c>
      <c r="AI77" s="12">
        <v>30647</v>
      </c>
      <c r="AJ77" s="12">
        <v>2662</v>
      </c>
      <c r="AK77" s="12">
        <v>413</v>
      </c>
      <c r="AL77" s="12">
        <v>30619</v>
      </c>
    </row>
    <row r="78" spans="1:38" x14ac:dyDescent="0.35">
      <c r="A78" s="42"/>
      <c r="B78" s="43" t="s">
        <v>69</v>
      </c>
      <c r="C78" s="12">
        <v>470</v>
      </c>
      <c r="D78" s="12">
        <v>94</v>
      </c>
      <c r="E78" s="12">
        <v>4876</v>
      </c>
      <c r="F78" s="12">
        <v>465</v>
      </c>
      <c r="G78" s="12">
        <v>94</v>
      </c>
      <c r="H78" s="12">
        <v>4924</v>
      </c>
      <c r="I78" s="12">
        <v>469</v>
      </c>
      <c r="J78" s="12">
        <v>94</v>
      </c>
      <c r="K78" s="12">
        <v>4961</v>
      </c>
      <c r="L78" s="12">
        <v>470</v>
      </c>
      <c r="M78" s="12">
        <v>94</v>
      </c>
      <c r="N78" s="12">
        <v>4964</v>
      </c>
      <c r="O78" s="12">
        <v>473</v>
      </c>
      <c r="P78" s="12">
        <v>94</v>
      </c>
      <c r="Q78" s="12">
        <v>4924</v>
      </c>
      <c r="R78" s="12">
        <v>475</v>
      </c>
      <c r="S78" s="12">
        <v>93</v>
      </c>
      <c r="T78" s="12">
        <v>4980</v>
      </c>
      <c r="U78" s="12">
        <v>475</v>
      </c>
      <c r="V78" s="12">
        <v>94</v>
      </c>
      <c r="W78" s="12">
        <v>5016</v>
      </c>
      <c r="X78" s="12">
        <v>476</v>
      </c>
      <c r="Y78" s="12">
        <v>94</v>
      </c>
      <c r="Z78" s="12">
        <v>5160</v>
      </c>
      <c r="AA78" s="12">
        <v>478</v>
      </c>
      <c r="AB78" s="12">
        <v>93</v>
      </c>
      <c r="AC78" s="12">
        <v>5116</v>
      </c>
      <c r="AD78" s="12">
        <v>478</v>
      </c>
      <c r="AE78" s="12">
        <v>94</v>
      </c>
      <c r="AF78" s="12">
        <v>5174</v>
      </c>
      <c r="AG78" s="12">
        <v>484</v>
      </c>
      <c r="AH78" s="12">
        <v>95</v>
      </c>
      <c r="AI78" s="12">
        <v>5226</v>
      </c>
      <c r="AJ78" s="12">
        <v>478</v>
      </c>
      <c r="AK78" s="12">
        <v>93</v>
      </c>
      <c r="AL78" s="12">
        <v>5205</v>
      </c>
    </row>
    <row r="79" spans="1:38" x14ac:dyDescent="0.35">
      <c r="A79" s="42"/>
      <c r="B79" s="44" t="s">
        <v>70</v>
      </c>
      <c r="C79" s="31">
        <f t="shared" ref="C79:AL79" si="26">SUM(C77:C78)</f>
        <v>3195</v>
      </c>
      <c r="D79" s="31">
        <f t="shared" si="26"/>
        <v>504</v>
      </c>
      <c r="E79" s="31">
        <f t="shared" si="26"/>
        <v>34760</v>
      </c>
      <c r="F79" s="31">
        <f t="shared" si="26"/>
        <v>3167</v>
      </c>
      <c r="G79" s="31">
        <f t="shared" si="26"/>
        <v>503</v>
      </c>
      <c r="H79" s="31">
        <f t="shared" si="26"/>
        <v>34826</v>
      </c>
      <c r="I79" s="31">
        <f t="shared" si="26"/>
        <v>3167</v>
      </c>
      <c r="J79" s="31">
        <f t="shared" si="26"/>
        <v>502</v>
      </c>
      <c r="K79" s="31">
        <f t="shared" si="26"/>
        <v>34851</v>
      </c>
      <c r="L79" s="31">
        <f t="shared" si="26"/>
        <v>3161</v>
      </c>
      <c r="M79" s="31">
        <f t="shared" si="26"/>
        <v>501</v>
      </c>
      <c r="N79" s="31">
        <f t="shared" si="26"/>
        <v>34794</v>
      </c>
      <c r="O79" s="31">
        <f t="shared" si="26"/>
        <v>3163</v>
      </c>
      <c r="P79" s="31">
        <f t="shared" si="26"/>
        <v>504</v>
      </c>
      <c r="Q79" s="31">
        <f t="shared" si="26"/>
        <v>35049</v>
      </c>
      <c r="R79" s="31">
        <f t="shared" si="26"/>
        <v>3132</v>
      </c>
      <c r="S79" s="31">
        <f t="shared" si="26"/>
        <v>501</v>
      </c>
      <c r="T79" s="31">
        <f t="shared" si="26"/>
        <v>35218</v>
      </c>
      <c r="U79" s="31">
        <f t="shared" si="26"/>
        <v>3137</v>
      </c>
      <c r="V79" s="31">
        <f t="shared" si="26"/>
        <v>503</v>
      </c>
      <c r="W79" s="31">
        <f t="shared" si="26"/>
        <v>35373</v>
      </c>
      <c r="X79" s="31">
        <f t="shared" si="26"/>
        <v>3127</v>
      </c>
      <c r="Y79" s="31">
        <f t="shared" si="26"/>
        <v>504</v>
      </c>
      <c r="Z79" s="31">
        <f t="shared" si="26"/>
        <v>35521</v>
      </c>
      <c r="AA79" s="31">
        <f t="shared" si="26"/>
        <v>3129</v>
      </c>
      <c r="AB79" s="31">
        <f t="shared" si="26"/>
        <v>505</v>
      </c>
      <c r="AC79" s="31">
        <f t="shared" si="26"/>
        <v>35664</v>
      </c>
      <c r="AD79" s="31">
        <f t="shared" si="26"/>
        <v>3124</v>
      </c>
      <c r="AE79" s="31">
        <f t="shared" si="26"/>
        <v>507</v>
      </c>
      <c r="AF79" s="31">
        <f t="shared" si="26"/>
        <v>35686</v>
      </c>
      <c r="AG79" s="31">
        <f t="shared" si="26"/>
        <v>3135</v>
      </c>
      <c r="AH79" s="31">
        <f t="shared" si="26"/>
        <v>509</v>
      </c>
      <c r="AI79" s="31">
        <f t="shared" si="26"/>
        <v>35873</v>
      </c>
      <c r="AJ79" s="31">
        <f t="shared" si="26"/>
        <v>3140</v>
      </c>
      <c r="AK79" s="31">
        <f t="shared" si="26"/>
        <v>506</v>
      </c>
      <c r="AL79" s="31">
        <f t="shared" si="26"/>
        <v>35824</v>
      </c>
    </row>
    <row r="80" spans="1:38" x14ac:dyDescent="0.35">
      <c r="A80" s="42">
        <f>A77+1</f>
        <v>10</v>
      </c>
      <c r="B80" s="43" t="s">
        <v>71</v>
      </c>
      <c r="C80" s="12">
        <v>1125</v>
      </c>
      <c r="D80" s="12">
        <v>267</v>
      </c>
      <c r="E80" s="12">
        <v>15132</v>
      </c>
      <c r="F80" s="12">
        <v>1134</v>
      </c>
      <c r="G80" s="12">
        <v>266</v>
      </c>
      <c r="H80" s="12">
        <v>15345</v>
      </c>
      <c r="I80" s="12">
        <v>1135</v>
      </c>
      <c r="J80" s="12">
        <v>265</v>
      </c>
      <c r="K80" s="12">
        <v>15347</v>
      </c>
      <c r="L80" s="12">
        <v>1131</v>
      </c>
      <c r="M80" s="12">
        <v>265</v>
      </c>
      <c r="N80" s="12">
        <v>15297</v>
      </c>
      <c r="O80" s="12">
        <v>1130</v>
      </c>
      <c r="P80" s="12">
        <v>264</v>
      </c>
      <c r="Q80" s="12">
        <v>15314</v>
      </c>
      <c r="R80" s="12">
        <v>1126</v>
      </c>
      <c r="S80" s="12">
        <v>265</v>
      </c>
      <c r="T80" s="12">
        <v>15191</v>
      </c>
      <c r="U80" s="12">
        <v>1136</v>
      </c>
      <c r="V80" s="12">
        <v>267</v>
      </c>
      <c r="W80" s="12">
        <v>15134</v>
      </c>
      <c r="X80" s="12">
        <v>1138</v>
      </c>
      <c r="Y80" s="12">
        <v>265</v>
      </c>
      <c r="Z80" s="12">
        <v>15167</v>
      </c>
      <c r="AA80" s="12">
        <v>1152</v>
      </c>
      <c r="AB80" s="12">
        <v>264</v>
      </c>
      <c r="AC80" s="12">
        <v>15260</v>
      </c>
      <c r="AD80" s="12">
        <v>1155</v>
      </c>
      <c r="AE80" s="12">
        <v>264</v>
      </c>
      <c r="AF80" s="12">
        <v>15194</v>
      </c>
      <c r="AG80" s="12">
        <v>1165</v>
      </c>
      <c r="AH80" s="12">
        <v>260</v>
      </c>
      <c r="AI80" s="12">
        <v>15415</v>
      </c>
      <c r="AJ80" s="12">
        <v>1169</v>
      </c>
      <c r="AK80" s="12">
        <v>261</v>
      </c>
      <c r="AL80" s="12">
        <v>15590</v>
      </c>
    </row>
    <row r="81" spans="1:38" x14ac:dyDescent="0.35">
      <c r="A81" s="42">
        <f>A80+1</f>
        <v>11</v>
      </c>
      <c r="B81" s="43" t="s">
        <v>72</v>
      </c>
      <c r="C81" s="12">
        <v>2631</v>
      </c>
      <c r="D81" s="12">
        <v>563</v>
      </c>
      <c r="E81" s="12">
        <v>94017</v>
      </c>
      <c r="F81" s="12">
        <v>2654</v>
      </c>
      <c r="G81" s="12">
        <v>564</v>
      </c>
      <c r="H81" s="12">
        <v>94294</v>
      </c>
      <c r="I81" s="12">
        <v>2660</v>
      </c>
      <c r="J81" s="12">
        <v>558</v>
      </c>
      <c r="K81" s="12">
        <v>94301</v>
      </c>
      <c r="L81" s="12">
        <v>2663</v>
      </c>
      <c r="M81" s="12">
        <v>561</v>
      </c>
      <c r="N81" s="12">
        <v>93972</v>
      </c>
      <c r="O81" s="12">
        <v>2680</v>
      </c>
      <c r="P81" s="12">
        <v>559</v>
      </c>
      <c r="Q81" s="12">
        <v>94324</v>
      </c>
      <c r="R81" s="12">
        <v>2683</v>
      </c>
      <c r="S81" s="12">
        <v>560</v>
      </c>
      <c r="T81" s="12">
        <v>94308</v>
      </c>
      <c r="U81" s="12">
        <v>2672</v>
      </c>
      <c r="V81" s="12">
        <v>559</v>
      </c>
      <c r="W81" s="12">
        <v>94599</v>
      </c>
      <c r="X81" s="12">
        <v>2682</v>
      </c>
      <c r="Y81" s="12">
        <v>559</v>
      </c>
      <c r="Z81" s="12">
        <v>95027</v>
      </c>
      <c r="AA81" s="12">
        <v>2693</v>
      </c>
      <c r="AB81" s="12">
        <v>559</v>
      </c>
      <c r="AC81" s="12">
        <v>95962</v>
      </c>
      <c r="AD81" s="12">
        <v>2713</v>
      </c>
      <c r="AE81" s="12">
        <v>555</v>
      </c>
      <c r="AF81" s="12">
        <v>95479</v>
      </c>
      <c r="AG81" s="12">
        <v>2720</v>
      </c>
      <c r="AH81" s="12">
        <v>557</v>
      </c>
      <c r="AI81" s="12">
        <v>95615</v>
      </c>
      <c r="AJ81" s="12">
        <v>2720</v>
      </c>
      <c r="AK81" s="12">
        <v>563</v>
      </c>
      <c r="AL81" s="12">
        <v>95067</v>
      </c>
    </row>
    <row r="82" spans="1:38" x14ac:dyDescent="0.35">
      <c r="A82" s="42"/>
      <c r="B82" s="43" t="s">
        <v>73</v>
      </c>
      <c r="C82" s="12">
        <v>1019</v>
      </c>
      <c r="D82" s="12">
        <v>374</v>
      </c>
      <c r="E82" s="12">
        <v>110799</v>
      </c>
      <c r="F82" s="12">
        <v>1025</v>
      </c>
      <c r="G82" s="12">
        <v>375</v>
      </c>
      <c r="H82" s="12">
        <v>111086</v>
      </c>
      <c r="I82" s="12">
        <v>1025</v>
      </c>
      <c r="J82" s="12">
        <v>376</v>
      </c>
      <c r="K82" s="12">
        <v>110964</v>
      </c>
      <c r="L82" s="12">
        <v>1024</v>
      </c>
      <c r="M82" s="12">
        <v>377</v>
      </c>
      <c r="N82" s="12">
        <v>110023</v>
      </c>
      <c r="O82" s="12">
        <v>1023</v>
      </c>
      <c r="P82" s="12">
        <v>384</v>
      </c>
      <c r="Q82" s="12">
        <v>109324</v>
      </c>
      <c r="R82" s="12">
        <v>1027</v>
      </c>
      <c r="S82" s="12">
        <v>384</v>
      </c>
      <c r="T82" s="12">
        <v>109564</v>
      </c>
      <c r="U82" s="12">
        <v>1027</v>
      </c>
      <c r="V82" s="12">
        <v>384</v>
      </c>
      <c r="W82" s="12">
        <v>109520</v>
      </c>
      <c r="X82" s="12">
        <v>1030</v>
      </c>
      <c r="Y82" s="12">
        <v>386</v>
      </c>
      <c r="Z82" s="12">
        <v>109465</v>
      </c>
      <c r="AA82" s="12">
        <v>1027</v>
      </c>
      <c r="AB82" s="12">
        <v>385</v>
      </c>
      <c r="AC82" s="12">
        <v>109988</v>
      </c>
      <c r="AD82" s="12">
        <v>1027</v>
      </c>
      <c r="AE82" s="12">
        <v>383</v>
      </c>
      <c r="AF82" s="12">
        <v>109934</v>
      </c>
      <c r="AG82" s="12">
        <v>1030</v>
      </c>
      <c r="AH82" s="12">
        <v>380</v>
      </c>
      <c r="AI82" s="12">
        <v>110320</v>
      </c>
      <c r="AJ82" s="12">
        <v>1028</v>
      </c>
      <c r="AK82" s="12">
        <v>381</v>
      </c>
      <c r="AL82" s="12">
        <v>110326</v>
      </c>
    </row>
    <row r="83" spans="1:38" x14ac:dyDescent="0.35">
      <c r="A83" s="42"/>
      <c r="B83" s="43" t="s">
        <v>74</v>
      </c>
      <c r="C83" s="12">
        <v>1021</v>
      </c>
      <c r="D83" s="12">
        <v>298</v>
      </c>
      <c r="E83" s="12">
        <v>45784</v>
      </c>
      <c r="F83" s="12">
        <v>1020</v>
      </c>
      <c r="G83" s="12">
        <v>299</v>
      </c>
      <c r="H83" s="12">
        <v>45736</v>
      </c>
      <c r="I83" s="12">
        <v>1020</v>
      </c>
      <c r="J83" s="12">
        <v>307</v>
      </c>
      <c r="K83" s="12">
        <v>45905</v>
      </c>
      <c r="L83" s="12">
        <v>1025</v>
      </c>
      <c r="M83" s="12">
        <v>310</v>
      </c>
      <c r="N83" s="12">
        <v>45828</v>
      </c>
      <c r="O83" s="12">
        <v>1021</v>
      </c>
      <c r="P83" s="12">
        <v>307</v>
      </c>
      <c r="Q83" s="12">
        <v>45893</v>
      </c>
      <c r="R83" s="12">
        <v>1021</v>
      </c>
      <c r="S83" s="12">
        <v>311</v>
      </c>
      <c r="T83" s="12">
        <v>45950</v>
      </c>
      <c r="U83" s="12">
        <v>1022</v>
      </c>
      <c r="V83" s="12">
        <v>309</v>
      </c>
      <c r="W83" s="12">
        <v>45991</v>
      </c>
      <c r="X83" s="12">
        <v>1023</v>
      </c>
      <c r="Y83" s="12">
        <v>312</v>
      </c>
      <c r="Z83" s="12">
        <v>46176</v>
      </c>
      <c r="AA83" s="12">
        <v>1028</v>
      </c>
      <c r="AB83" s="12">
        <v>309</v>
      </c>
      <c r="AC83" s="12">
        <v>46974</v>
      </c>
      <c r="AD83" s="12">
        <v>1033</v>
      </c>
      <c r="AE83" s="12">
        <v>309</v>
      </c>
      <c r="AF83" s="12">
        <v>46863</v>
      </c>
      <c r="AG83" s="12">
        <v>1034</v>
      </c>
      <c r="AH83" s="12">
        <v>312</v>
      </c>
      <c r="AI83" s="12">
        <v>46657</v>
      </c>
      <c r="AJ83" s="12">
        <v>1032</v>
      </c>
      <c r="AK83" s="12">
        <v>312</v>
      </c>
      <c r="AL83" s="12">
        <v>46888</v>
      </c>
    </row>
    <row r="84" spans="1:38" x14ac:dyDescent="0.35">
      <c r="A84" s="42"/>
      <c r="B84" s="44" t="s">
        <v>75</v>
      </c>
      <c r="C84" s="31">
        <f t="shared" ref="C84:AL84" si="27">SUM(C81:C83)</f>
        <v>4671</v>
      </c>
      <c r="D84" s="31">
        <f t="shared" si="27"/>
        <v>1235</v>
      </c>
      <c r="E84" s="31">
        <f t="shared" si="27"/>
        <v>250600</v>
      </c>
      <c r="F84" s="31">
        <f t="shared" si="27"/>
        <v>4699</v>
      </c>
      <c r="G84" s="31">
        <f t="shared" si="27"/>
        <v>1238</v>
      </c>
      <c r="H84" s="31">
        <f t="shared" si="27"/>
        <v>251116</v>
      </c>
      <c r="I84" s="31">
        <f t="shared" si="27"/>
        <v>4705</v>
      </c>
      <c r="J84" s="31">
        <f t="shared" si="27"/>
        <v>1241</v>
      </c>
      <c r="K84" s="31">
        <f t="shared" si="27"/>
        <v>251170</v>
      </c>
      <c r="L84" s="31">
        <f t="shared" si="27"/>
        <v>4712</v>
      </c>
      <c r="M84" s="31">
        <f t="shared" si="27"/>
        <v>1248</v>
      </c>
      <c r="N84" s="31">
        <f t="shared" si="27"/>
        <v>249823</v>
      </c>
      <c r="O84" s="31">
        <f t="shared" si="27"/>
        <v>4724</v>
      </c>
      <c r="P84" s="31">
        <f t="shared" si="27"/>
        <v>1250</v>
      </c>
      <c r="Q84" s="31">
        <f t="shared" si="27"/>
        <v>249541</v>
      </c>
      <c r="R84" s="31">
        <f t="shared" si="27"/>
        <v>4731</v>
      </c>
      <c r="S84" s="31">
        <f t="shared" si="27"/>
        <v>1255</v>
      </c>
      <c r="T84" s="31">
        <f t="shared" si="27"/>
        <v>249822</v>
      </c>
      <c r="U84" s="31">
        <f t="shared" si="27"/>
        <v>4721</v>
      </c>
      <c r="V84" s="31">
        <f t="shared" si="27"/>
        <v>1252</v>
      </c>
      <c r="W84" s="31">
        <f t="shared" si="27"/>
        <v>250110</v>
      </c>
      <c r="X84" s="31">
        <f t="shared" si="27"/>
        <v>4735</v>
      </c>
      <c r="Y84" s="31">
        <f t="shared" si="27"/>
        <v>1257</v>
      </c>
      <c r="Z84" s="31">
        <f t="shared" si="27"/>
        <v>250668</v>
      </c>
      <c r="AA84" s="31">
        <f t="shared" si="27"/>
        <v>4748</v>
      </c>
      <c r="AB84" s="31">
        <f t="shared" si="27"/>
        <v>1253</v>
      </c>
      <c r="AC84" s="31">
        <f t="shared" si="27"/>
        <v>252924</v>
      </c>
      <c r="AD84" s="31">
        <f t="shared" si="27"/>
        <v>4773</v>
      </c>
      <c r="AE84" s="31">
        <f t="shared" si="27"/>
        <v>1247</v>
      </c>
      <c r="AF84" s="31">
        <f t="shared" si="27"/>
        <v>252276</v>
      </c>
      <c r="AG84" s="31">
        <f t="shared" si="27"/>
        <v>4784</v>
      </c>
      <c r="AH84" s="31">
        <f t="shared" si="27"/>
        <v>1249</v>
      </c>
      <c r="AI84" s="31">
        <f t="shared" si="27"/>
        <v>252592</v>
      </c>
      <c r="AJ84" s="31">
        <f t="shared" si="27"/>
        <v>4780</v>
      </c>
      <c r="AK84" s="31">
        <f t="shared" si="27"/>
        <v>1256</v>
      </c>
      <c r="AL84" s="31">
        <f t="shared" si="27"/>
        <v>252281</v>
      </c>
    </row>
    <row r="85" spans="1:38" x14ac:dyDescent="0.35">
      <c r="A85" s="42">
        <f>A81+1</f>
        <v>12</v>
      </c>
      <c r="B85" s="43" t="s">
        <v>76</v>
      </c>
      <c r="C85" s="12">
        <v>1673</v>
      </c>
      <c r="D85" s="12">
        <v>418</v>
      </c>
      <c r="E85" s="12">
        <v>69197</v>
      </c>
      <c r="F85" s="12">
        <v>1677</v>
      </c>
      <c r="G85" s="12">
        <v>421</v>
      </c>
      <c r="H85" s="12">
        <v>69430</v>
      </c>
      <c r="I85" s="12">
        <v>1672</v>
      </c>
      <c r="J85" s="12">
        <v>420</v>
      </c>
      <c r="K85" s="12">
        <v>69264</v>
      </c>
      <c r="L85" s="12">
        <v>1665</v>
      </c>
      <c r="M85" s="12">
        <v>418</v>
      </c>
      <c r="N85" s="12">
        <v>68538</v>
      </c>
      <c r="O85" s="12">
        <v>1660</v>
      </c>
      <c r="P85" s="12">
        <v>428</v>
      </c>
      <c r="Q85" s="12">
        <v>68566</v>
      </c>
      <c r="R85" s="12">
        <v>1666</v>
      </c>
      <c r="S85" s="12">
        <v>432</v>
      </c>
      <c r="T85" s="12">
        <v>69215</v>
      </c>
      <c r="U85" s="12">
        <v>1665</v>
      </c>
      <c r="V85" s="12">
        <v>434</v>
      </c>
      <c r="W85" s="12">
        <v>69139</v>
      </c>
      <c r="X85" s="12">
        <v>1665</v>
      </c>
      <c r="Y85" s="12">
        <v>439</v>
      </c>
      <c r="Z85" s="12">
        <v>69785</v>
      </c>
      <c r="AA85" s="12">
        <v>1670</v>
      </c>
      <c r="AB85" s="12">
        <v>437</v>
      </c>
      <c r="AC85" s="12">
        <v>70160</v>
      </c>
      <c r="AD85" s="12">
        <v>1677</v>
      </c>
      <c r="AE85" s="12">
        <v>440</v>
      </c>
      <c r="AF85" s="12">
        <v>69755</v>
      </c>
      <c r="AG85" s="12">
        <v>1679</v>
      </c>
      <c r="AH85" s="12">
        <v>445</v>
      </c>
      <c r="AI85" s="12">
        <v>69993</v>
      </c>
      <c r="AJ85" s="12">
        <v>1683</v>
      </c>
      <c r="AK85" s="12">
        <v>448</v>
      </c>
      <c r="AL85" s="12">
        <v>70205</v>
      </c>
    </row>
    <row r="86" spans="1:38" x14ac:dyDescent="0.35">
      <c r="A86" s="42"/>
      <c r="B86" s="43" t="s">
        <v>77</v>
      </c>
      <c r="C86" s="12">
        <v>838</v>
      </c>
      <c r="D86" s="12">
        <v>234</v>
      </c>
      <c r="E86" s="12">
        <v>78494</v>
      </c>
      <c r="F86" s="12">
        <v>843</v>
      </c>
      <c r="G86" s="12">
        <v>234</v>
      </c>
      <c r="H86" s="12">
        <v>78124</v>
      </c>
      <c r="I86" s="12">
        <v>854</v>
      </c>
      <c r="J86" s="12">
        <v>235</v>
      </c>
      <c r="K86" s="12">
        <v>78135</v>
      </c>
      <c r="L86" s="12">
        <v>848</v>
      </c>
      <c r="M86" s="12">
        <v>235</v>
      </c>
      <c r="N86" s="12">
        <v>77661</v>
      </c>
      <c r="O86" s="12">
        <v>851</v>
      </c>
      <c r="P86" s="12">
        <v>239</v>
      </c>
      <c r="Q86" s="12">
        <v>77317</v>
      </c>
      <c r="R86" s="12">
        <v>856</v>
      </c>
      <c r="S86" s="12">
        <v>240</v>
      </c>
      <c r="T86" s="12">
        <v>77258</v>
      </c>
      <c r="U86" s="12">
        <v>859</v>
      </c>
      <c r="V86" s="12">
        <v>243</v>
      </c>
      <c r="W86" s="12">
        <v>77520</v>
      </c>
      <c r="X86" s="12">
        <v>860</v>
      </c>
      <c r="Y86" s="12">
        <v>242</v>
      </c>
      <c r="Z86" s="12">
        <v>77081</v>
      </c>
      <c r="AA86" s="12">
        <v>863</v>
      </c>
      <c r="AB86" s="12">
        <v>244</v>
      </c>
      <c r="AC86" s="12">
        <v>77842</v>
      </c>
      <c r="AD86" s="12">
        <v>866</v>
      </c>
      <c r="AE86" s="12">
        <v>247</v>
      </c>
      <c r="AF86" s="12">
        <v>77916</v>
      </c>
      <c r="AG86" s="12">
        <v>868</v>
      </c>
      <c r="AH86" s="12">
        <v>245</v>
      </c>
      <c r="AI86" s="12">
        <v>78308</v>
      </c>
      <c r="AJ86" s="12">
        <v>862</v>
      </c>
      <c r="AK86" s="12">
        <v>244</v>
      </c>
      <c r="AL86" s="12">
        <v>78134</v>
      </c>
    </row>
    <row r="87" spans="1:38" x14ac:dyDescent="0.35">
      <c r="A87" s="42"/>
      <c r="B87" s="44" t="s">
        <v>78</v>
      </c>
      <c r="C87" s="31">
        <f t="shared" ref="C87:E87" si="28">SUM(C85:C86)</f>
        <v>2511</v>
      </c>
      <c r="D87" s="31">
        <f t="shared" si="28"/>
        <v>652</v>
      </c>
      <c r="E87" s="31">
        <f t="shared" si="28"/>
        <v>147691</v>
      </c>
      <c r="F87" s="31">
        <f t="shared" ref="F87:AL87" si="29">SUM(F85:F86)</f>
        <v>2520</v>
      </c>
      <c r="G87" s="31">
        <f t="shared" si="29"/>
        <v>655</v>
      </c>
      <c r="H87" s="31">
        <f t="shared" si="29"/>
        <v>147554</v>
      </c>
      <c r="I87" s="31">
        <f t="shared" si="29"/>
        <v>2526</v>
      </c>
      <c r="J87" s="31">
        <f t="shared" si="29"/>
        <v>655</v>
      </c>
      <c r="K87" s="31">
        <f t="shared" si="29"/>
        <v>147399</v>
      </c>
      <c r="L87" s="31">
        <f t="shared" si="29"/>
        <v>2513</v>
      </c>
      <c r="M87" s="31">
        <f t="shared" si="29"/>
        <v>653</v>
      </c>
      <c r="N87" s="31">
        <f t="shared" si="29"/>
        <v>146199</v>
      </c>
      <c r="O87" s="31">
        <f t="shared" si="29"/>
        <v>2511</v>
      </c>
      <c r="P87" s="31">
        <f t="shared" si="29"/>
        <v>667</v>
      </c>
      <c r="Q87" s="31">
        <f t="shared" si="29"/>
        <v>145883</v>
      </c>
      <c r="R87" s="31">
        <f t="shared" si="29"/>
        <v>2522</v>
      </c>
      <c r="S87" s="31">
        <f t="shared" si="29"/>
        <v>672</v>
      </c>
      <c r="T87" s="31">
        <f t="shared" si="29"/>
        <v>146473</v>
      </c>
      <c r="U87" s="31">
        <f t="shared" si="29"/>
        <v>2524</v>
      </c>
      <c r="V87" s="31">
        <f t="shared" si="29"/>
        <v>677</v>
      </c>
      <c r="W87" s="31">
        <f t="shared" si="29"/>
        <v>146659</v>
      </c>
      <c r="X87" s="31">
        <f t="shared" si="29"/>
        <v>2525</v>
      </c>
      <c r="Y87" s="31">
        <f t="shared" si="29"/>
        <v>681</v>
      </c>
      <c r="Z87" s="31">
        <f t="shared" si="29"/>
        <v>146866</v>
      </c>
      <c r="AA87" s="31">
        <f t="shared" si="29"/>
        <v>2533</v>
      </c>
      <c r="AB87" s="31">
        <f t="shared" si="29"/>
        <v>681</v>
      </c>
      <c r="AC87" s="31">
        <f t="shared" si="29"/>
        <v>148002</v>
      </c>
      <c r="AD87" s="31">
        <f t="shared" si="29"/>
        <v>2543</v>
      </c>
      <c r="AE87" s="31">
        <f t="shared" si="29"/>
        <v>687</v>
      </c>
      <c r="AF87" s="31">
        <f t="shared" si="29"/>
        <v>147671</v>
      </c>
      <c r="AG87" s="31">
        <f t="shared" si="29"/>
        <v>2547</v>
      </c>
      <c r="AH87" s="31">
        <f t="shared" si="29"/>
        <v>690</v>
      </c>
      <c r="AI87" s="31">
        <f t="shared" si="29"/>
        <v>148301</v>
      </c>
      <c r="AJ87" s="31">
        <f t="shared" si="29"/>
        <v>2545</v>
      </c>
      <c r="AK87" s="31">
        <f t="shared" si="29"/>
        <v>692</v>
      </c>
      <c r="AL87" s="31">
        <f t="shared" si="29"/>
        <v>148339</v>
      </c>
    </row>
    <row r="88" spans="1:38" x14ac:dyDescent="0.35">
      <c r="A88" s="42">
        <f>A85+1</f>
        <v>13</v>
      </c>
      <c r="B88" s="43" t="s">
        <v>79</v>
      </c>
      <c r="C88" s="12">
        <v>1205</v>
      </c>
      <c r="D88" s="12">
        <v>233</v>
      </c>
      <c r="E88" s="12">
        <v>25294</v>
      </c>
      <c r="F88" s="12">
        <v>1202</v>
      </c>
      <c r="G88" s="12">
        <v>231</v>
      </c>
      <c r="H88" s="12">
        <v>25176</v>
      </c>
      <c r="I88" s="12">
        <v>1209</v>
      </c>
      <c r="J88" s="12">
        <v>231</v>
      </c>
      <c r="K88" s="12">
        <v>25436</v>
      </c>
      <c r="L88" s="12">
        <v>1203</v>
      </c>
      <c r="M88" s="12">
        <v>229</v>
      </c>
      <c r="N88" s="12">
        <v>25361</v>
      </c>
      <c r="O88" s="12">
        <v>1198</v>
      </c>
      <c r="P88" s="12">
        <v>230</v>
      </c>
      <c r="Q88" s="12">
        <v>25402</v>
      </c>
      <c r="R88" s="12">
        <v>1199</v>
      </c>
      <c r="S88" s="12">
        <v>232</v>
      </c>
      <c r="T88" s="12">
        <v>25475</v>
      </c>
      <c r="U88" s="12">
        <v>1204</v>
      </c>
      <c r="V88" s="12">
        <v>232</v>
      </c>
      <c r="W88" s="12">
        <v>25644</v>
      </c>
      <c r="X88" s="12">
        <v>1201</v>
      </c>
      <c r="Y88" s="12">
        <v>231</v>
      </c>
      <c r="Z88" s="12">
        <v>25537</v>
      </c>
      <c r="AA88" s="12">
        <v>1197</v>
      </c>
      <c r="AB88" s="12">
        <v>228</v>
      </c>
      <c r="AC88" s="12">
        <v>25855</v>
      </c>
      <c r="AD88" s="12">
        <v>1204</v>
      </c>
      <c r="AE88" s="12">
        <v>231</v>
      </c>
      <c r="AF88" s="12">
        <v>25652</v>
      </c>
      <c r="AG88" s="12">
        <v>1198</v>
      </c>
      <c r="AH88" s="12">
        <v>233</v>
      </c>
      <c r="AI88" s="12">
        <v>25682</v>
      </c>
      <c r="AJ88" s="12">
        <v>1205</v>
      </c>
      <c r="AK88" s="12">
        <v>234</v>
      </c>
      <c r="AL88" s="12">
        <v>25771</v>
      </c>
    </row>
    <row r="89" spans="1:38" x14ac:dyDescent="0.35">
      <c r="A89" s="42">
        <f>A88+1</f>
        <v>14</v>
      </c>
      <c r="B89" s="43" t="s">
        <v>80</v>
      </c>
      <c r="C89" s="12">
        <v>794</v>
      </c>
      <c r="D89" s="12">
        <v>268</v>
      </c>
      <c r="E89" s="12">
        <v>17870</v>
      </c>
      <c r="F89" s="12">
        <v>795</v>
      </c>
      <c r="G89" s="12">
        <v>267</v>
      </c>
      <c r="H89" s="12">
        <v>17907</v>
      </c>
      <c r="I89" s="12">
        <v>794</v>
      </c>
      <c r="J89" s="12">
        <v>266</v>
      </c>
      <c r="K89" s="12">
        <v>17974</v>
      </c>
      <c r="L89" s="12">
        <v>792</v>
      </c>
      <c r="M89" s="12">
        <v>265</v>
      </c>
      <c r="N89" s="12">
        <v>17959</v>
      </c>
      <c r="O89" s="12">
        <v>802</v>
      </c>
      <c r="P89" s="12">
        <v>264</v>
      </c>
      <c r="Q89" s="12">
        <v>18114</v>
      </c>
      <c r="R89" s="12">
        <v>799</v>
      </c>
      <c r="S89" s="12">
        <v>265</v>
      </c>
      <c r="T89" s="12">
        <v>18267</v>
      </c>
      <c r="U89" s="12">
        <v>798</v>
      </c>
      <c r="V89" s="12">
        <v>264</v>
      </c>
      <c r="W89" s="12">
        <v>18310</v>
      </c>
      <c r="X89" s="12">
        <v>803</v>
      </c>
      <c r="Y89" s="12">
        <v>265</v>
      </c>
      <c r="Z89" s="12">
        <v>18338</v>
      </c>
      <c r="AA89" s="12">
        <v>810</v>
      </c>
      <c r="AB89" s="12">
        <v>265</v>
      </c>
      <c r="AC89" s="12">
        <v>18434</v>
      </c>
      <c r="AD89" s="12">
        <v>803</v>
      </c>
      <c r="AE89" s="12">
        <v>266</v>
      </c>
      <c r="AF89" s="12">
        <v>18395</v>
      </c>
      <c r="AG89" s="12">
        <v>801</v>
      </c>
      <c r="AH89" s="12">
        <v>267</v>
      </c>
      <c r="AI89" s="12">
        <v>18514</v>
      </c>
      <c r="AJ89" s="12">
        <v>801</v>
      </c>
      <c r="AK89" s="12">
        <v>266</v>
      </c>
      <c r="AL89" s="12">
        <v>18566</v>
      </c>
    </row>
    <row r="90" spans="1:38" x14ac:dyDescent="0.35">
      <c r="A90" s="42"/>
      <c r="B90" s="43" t="s">
        <v>81</v>
      </c>
      <c r="C90" s="12">
        <v>461</v>
      </c>
      <c r="D90" s="12">
        <v>129</v>
      </c>
      <c r="E90" s="12">
        <v>5586</v>
      </c>
      <c r="F90" s="12">
        <v>465</v>
      </c>
      <c r="G90" s="12">
        <v>129</v>
      </c>
      <c r="H90" s="12">
        <v>5587</v>
      </c>
      <c r="I90" s="12">
        <v>470</v>
      </c>
      <c r="J90" s="12">
        <v>129</v>
      </c>
      <c r="K90" s="12">
        <v>5574</v>
      </c>
      <c r="L90" s="12">
        <v>470</v>
      </c>
      <c r="M90" s="12">
        <v>130</v>
      </c>
      <c r="N90" s="12">
        <v>5532</v>
      </c>
      <c r="O90" s="12">
        <v>469</v>
      </c>
      <c r="P90" s="12">
        <v>131</v>
      </c>
      <c r="Q90" s="12">
        <v>5559</v>
      </c>
      <c r="R90" s="12">
        <v>464</v>
      </c>
      <c r="S90" s="12">
        <v>132</v>
      </c>
      <c r="T90" s="12">
        <v>5590</v>
      </c>
      <c r="U90" s="12">
        <v>466</v>
      </c>
      <c r="V90" s="12">
        <v>132</v>
      </c>
      <c r="W90" s="12">
        <v>5624</v>
      </c>
      <c r="X90" s="12">
        <v>470</v>
      </c>
      <c r="Y90" s="12">
        <v>132</v>
      </c>
      <c r="Z90" s="12">
        <v>5636</v>
      </c>
      <c r="AA90" s="12">
        <v>464</v>
      </c>
      <c r="AB90" s="12">
        <v>132</v>
      </c>
      <c r="AC90" s="12">
        <v>5573</v>
      </c>
      <c r="AD90" s="12">
        <v>462</v>
      </c>
      <c r="AE90" s="12">
        <v>132</v>
      </c>
      <c r="AF90" s="12">
        <v>5565</v>
      </c>
      <c r="AG90" s="12">
        <v>461</v>
      </c>
      <c r="AH90" s="12">
        <v>133</v>
      </c>
      <c r="AI90" s="12">
        <v>5608</v>
      </c>
      <c r="AJ90" s="12">
        <v>459</v>
      </c>
      <c r="AK90" s="12">
        <v>133</v>
      </c>
      <c r="AL90" s="12">
        <v>5639</v>
      </c>
    </row>
    <row r="91" spans="1:38" x14ac:dyDescent="0.35">
      <c r="A91" s="42"/>
      <c r="B91" s="44" t="s">
        <v>82</v>
      </c>
      <c r="C91" s="45">
        <f t="shared" ref="C91:AL91" si="30">SUM(C89:C90)</f>
        <v>1255</v>
      </c>
      <c r="D91" s="45">
        <f t="shared" si="30"/>
        <v>397</v>
      </c>
      <c r="E91" s="45">
        <f t="shared" si="30"/>
        <v>23456</v>
      </c>
      <c r="F91" s="45">
        <f t="shared" si="30"/>
        <v>1260</v>
      </c>
      <c r="G91" s="45">
        <f t="shared" si="30"/>
        <v>396</v>
      </c>
      <c r="H91" s="45">
        <f t="shared" si="30"/>
        <v>23494</v>
      </c>
      <c r="I91" s="45">
        <f t="shared" si="30"/>
        <v>1264</v>
      </c>
      <c r="J91" s="45">
        <f t="shared" si="30"/>
        <v>395</v>
      </c>
      <c r="K91" s="45">
        <f t="shared" si="30"/>
        <v>23548</v>
      </c>
      <c r="L91" s="45">
        <f t="shared" si="30"/>
        <v>1262</v>
      </c>
      <c r="M91" s="45">
        <f t="shared" si="30"/>
        <v>395</v>
      </c>
      <c r="N91" s="45">
        <f t="shared" si="30"/>
        <v>23491</v>
      </c>
      <c r="O91" s="45">
        <f t="shared" si="30"/>
        <v>1271</v>
      </c>
      <c r="P91" s="45">
        <f t="shared" si="30"/>
        <v>395</v>
      </c>
      <c r="Q91" s="45">
        <f t="shared" si="30"/>
        <v>23673</v>
      </c>
      <c r="R91" s="45">
        <f t="shared" si="30"/>
        <v>1263</v>
      </c>
      <c r="S91" s="45">
        <f t="shared" si="30"/>
        <v>397</v>
      </c>
      <c r="T91" s="45">
        <f t="shared" si="30"/>
        <v>23857</v>
      </c>
      <c r="U91" s="45">
        <f t="shared" si="30"/>
        <v>1264</v>
      </c>
      <c r="V91" s="45">
        <f t="shared" si="30"/>
        <v>396</v>
      </c>
      <c r="W91" s="45">
        <f t="shared" si="30"/>
        <v>23934</v>
      </c>
      <c r="X91" s="45">
        <f t="shared" si="30"/>
        <v>1273</v>
      </c>
      <c r="Y91" s="45">
        <f t="shared" si="30"/>
        <v>397</v>
      </c>
      <c r="Z91" s="45">
        <f t="shared" si="30"/>
        <v>23974</v>
      </c>
      <c r="AA91" s="45">
        <f t="shared" si="30"/>
        <v>1274</v>
      </c>
      <c r="AB91" s="45">
        <f t="shared" si="30"/>
        <v>397</v>
      </c>
      <c r="AC91" s="45">
        <f t="shared" si="30"/>
        <v>24007</v>
      </c>
      <c r="AD91" s="45">
        <f t="shared" si="30"/>
        <v>1265</v>
      </c>
      <c r="AE91" s="45">
        <f t="shared" si="30"/>
        <v>398</v>
      </c>
      <c r="AF91" s="45">
        <f t="shared" si="30"/>
        <v>23960</v>
      </c>
      <c r="AG91" s="45">
        <f t="shared" si="30"/>
        <v>1262</v>
      </c>
      <c r="AH91" s="45">
        <f t="shared" si="30"/>
        <v>400</v>
      </c>
      <c r="AI91" s="45">
        <f t="shared" si="30"/>
        <v>24122</v>
      </c>
      <c r="AJ91" s="45">
        <f t="shared" si="30"/>
        <v>1260</v>
      </c>
      <c r="AK91" s="45">
        <f t="shared" si="30"/>
        <v>399</v>
      </c>
      <c r="AL91" s="45">
        <f t="shared" si="30"/>
        <v>24205</v>
      </c>
    </row>
    <row r="92" spans="1:38" x14ac:dyDescent="0.35">
      <c r="A92" s="73">
        <f>A89+1</f>
        <v>15</v>
      </c>
      <c r="B92" s="74" t="s">
        <v>83</v>
      </c>
      <c r="C92" s="75">
        <v>2964</v>
      </c>
      <c r="D92" s="75">
        <v>746</v>
      </c>
      <c r="E92" s="75">
        <v>88529</v>
      </c>
      <c r="F92" s="12">
        <v>2944</v>
      </c>
      <c r="G92" s="12">
        <v>696</v>
      </c>
      <c r="H92" s="12">
        <v>89388</v>
      </c>
      <c r="I92" s="12">
        <v>2946</v>
      </c>
      <c r="J92" s="12">
        <v>696</v>
      </c>
      <c r="K92" s="12">
        <v>89709</v>
      </c>
      <c r="L92" s="12">
        <v>2940</v>
      </c>
      <c r="M92" s="12">
        <v>695</v>
      </c>
      <c r="N92" s="12">
        <v>89615</v>
      </c>
      <c r="O92" s="12">
        <v>2943</v>
      </c>
      <c r="P92" s="12">
        <v>702</v>
      </c>
      <c r="Q92" s="12">
        <v>89698</v>
      </c>
      <c r="R92" s="12">
        <v>2954</v>
      </c>
      <c r="S92" s="12">
        <v>704</v>
      </c>
      <c r="T92" s="12">
        <v>90179</v>
      </c>
      <c r="U92" s="12">
        <v>2965</v>
      </c>
      <c r="V92" s="12">
        <v>702</v>
      </c>
      <c r="W92" s="12">
        <v>90015</v>
      </c>
      <c r="X92" s="12">
        <v>2960</v>
      </c>
      <c r="Y92" s="12">
        <v>701</v>
      </c>
      <c r="Z92" s="12">
        <v>89939</v>
      </c>
      <c r="AA92" s="12">
        <v>2972</v>
      </c>
      <c r="AB92" s="12">
        <v>700</v>
      </c>
      <c r="AC92" s="12">
        <v>91722</v>
      </c>
      <c r="AD92" s="12">
        <v>2980</v>
      </c>
      <c r="AE92" s="12">
        <v>701</v>
      </c>
      <c r="AF92" s="12">
        <v>91551</v>
      </c>
      <c r="AG92" s="12">
        <v>3013</v>
      </c>
      <c r="AH92" s="12">
        <v>706</v>
      </c>
      <c r="AI92" s="12">
        <v>92254</v>
      </c>
      <c r="AJ92" s="12">
        <v>3021</v>
      </c>
      <c r="AK92" s="12">
        <v>706</v>
      </c>
      <c r="AL92" s="12">
        <v>93038</v>
      </c>
    </row>
    <row r="93" spans="1:38" x14ac:dyDescent="0.35">
      <c r="A93" s="73"/>
      <c r="B93" s="74" t="s">
        <v>84</v>
      </c>
      <c r="C93" s="75">
        <v>1280</v>
      </c>
      <c r="D93" s="75">
        <v>199</v>
      </c>
      <c r="E93" s="75">
        <v>35072</v>
      </c>
      <c r="F93" s="12">
        <v>1278</v>
      </c>
      <c r="G93" s="12">
        <v>198</v>
      </c>
      <c r="H93" s="12">
        <v>34864</v>
      </c>
      <c r="I93" s="12">
        <v>1275</v>
      </c>
      <c r="J93" s="12">
        <v>200</v>
      </c>
      <c r="K93" s="12">
        <v>34444</v>
      </c>
      <c r="L93" s="12">
        <v>1280</v>
      </c>
      <c r="M93" s="12">
        <v>201</v>
      </c>
      <c r="N93" s="12">
        <v>34490</v>
      </c>
      <c r="O93" s="12">
        <v>1283</v>
      </c>
      <c r="P93" s="12">
        <v>202</v>
      </c>
      <c r="Q93" s="12">
        <v>34385</v>
      </c>
      <c r="R93" s="12">
        <v>1280</v>
      </c>
      <c r="S93" s="12">
        <v>201</v>
      </c>
      <c r="T93" s="12">
        <v>34522</v>
      </c>
      <c r="U93" s="12">
        <v>1283</v>
      </c>
      <c r="V93" s="12">
        <v>202</v>
      </c>
      <c r="W93" s="12">
        <v>34322</v>
      </c>
      <c r="X93" s="12">
        <v>1282</v>
      </c>
      <c r="Y93" s="12">
        <v>204</v>
      </c>
      <c r="Z93" s="12">
        <v>34233</v>
      </c>
      <c r="AA93" s="12">
        <v>1279</v>
      </c>
      <c r="AB93" s="12">
        <v>205</v>
      </c>
      <c r="AC93" s="12">
        <v>34307</v>
      </c>
      <c r="AD93" s="12">
        <v>1280</v>
      </c>
      <c r="AE93" s="12">
        <v>203</v>
      </c>
      <c r="AF93" s="12">
        <v>34108</v>
      </c>
      <c r="AG93" s="12">
        <v>1282</v>
      </c>
      <c r="AH93" s="12">
        <v>203</v>
      </c>
      <c r="AI93" s="12">
        <v>34130</v>
      </c>
      <c r="AJ93" s="12">
        <v>1283</v>
      </c>
      <c r="AK93" s="12">
        <v>200</v>
      </c>
      <c r="AL93" s="12">
        <v>33896</v>
      </c>
    </row>
    <row r="94" spans="1:38" x14ac:dyDescent="0.35">
      <c r="A94" s="73"/>
      <c r="B94" s="61" t="s">
        <v>85</v>
      </c>
      <c r="C94" s="77">
        <f t="shared" ref="C94:E94" si="31">SUM(C92:C93)</f>
        <v>4244</v>
      </c>
      <c r="D94" s="77">
        <f t="shared" si="31"/>
        <v>945</v>
      </c>
      <c r="E94" s="77">
        <f t="shared" si="31"/>
        <v>123601</v>
      </c>
      <c r="F94" s="31">
        <f t="shared" ref="F94:AL94" si="32">SUM(F92:F93)</f>
        <v>4222</v>
      </c>
      <c r="G94" s="31">
        <f t="shared" si="32"/>
        <v>894</v>
      </c>
      <c r="H94" s="31">
        <f t="shared" si="32"/>
        <v>124252</v>
      </c>
      <c r="I94" s="31">
        <f t="shared" si="32"/>
        <v>4221</v>
      </c>
      <c r="J94" s="31">
        <f t="shared" si="32"/>
        <v>896</v>
      </c>
      <c r="K94" s="31">
        <f t="shared" si="32"/>
        <v>124153</v>
      </c>
      <c r="L94" s="31">
        <f t="shared" si="32"/>
        <v>4220</v>
      </c>
      <c r="M94" s="31">
        <f t="shared" si="32"/>
        <v>896</v>
      </c>
      <c r="N94" s="31">
        <f t="shared" si="32"/>
        <v>124105</v>
      </c>
      <c r="O94" s="31">
        <f t="shared" si="32"/>
        <v>4226</v>
      </c>
      <c r="P94" s="31">
        <f t="shared" si="32"/>
        <v>904</v>
      </c>
      <c r="Q94" s="31">
        <f t="shared" si="32"/>
        <v>124083</v>
      </c>
      <c r="R94" s="31">
        <f t="shared" si="32"/>
        <v>4234</v>
      </c>
      <c r="S94" s="31">
        <f t="shared" si="32"/>
        <v>905</v>
      </c>
      <c r="T94" s="31">
        <f t="shared" si="32"/>
        <v>124701</v>
      </c>
      <c r="U94" s="31">
        <f t="shared" si="32"/>
        <v>4248</v>
      </c>
      <c r="V94" s="31">
        <f t="shared" si="32"/>
        <v>904</v>
      </c>
      <c r="W94" s="31">
        <f t="shared" si="32"/>
        <v>124337</v>
      </c>
      <c r="X94" s="31">
        <f t="shared" si="32"/>
        <v>4242</v>
      </c>
      <c r="Y94" s="31">
        <f t="shared" si="32"/>
        <v>905</v>
      </c>
      <c r="Z94" s="31">
        <f t="shared" si="32"/>
        <v>124172</v>
      </c>
      <c r="AA94" s="31">
        <f t="shared" si="32"/>
        <v>4251</v>
      </c>
      <c r="AB94" s="31">
        <f t="shared" si="32"/>
        <v>905</v>
      </c>
      <c r="AC94" s="31">
        <f t="shared" si="32"/>
        <v>126029</v>
      </c>
      <c r="AD94" s="31">
        <f t="shared" si="32"/>
        <v>4260</v>
      </c>
      <c r="AE94" s="31">
        <f t="shared" si="32"/>
        <v>904</v>
      </c>
      <c r="AF94" s="31">
        <f t="shared" si="32"/>
        <v>125659</v>
      </c>
      <c r="AG94" s="31">
        <f t="shared" si="32"/>
        <v>4295</v>
      </c>
      <c r="AH94" s="31">
        <f t="shared" si="32"/>
        <v>909</v>
      </c>
      <c r="AI94" s="31">
        <f t="shared" si="32"/>
        <v>126384</v>
      </c>
      <c r="AJ94" s="31">
        <f t="shared" si="32"/>
        <v>4304</v>
      </c>
      <c r="AK94" s="31">
        <f t="shared" si="32"/>
        <v>906</v>
      </c>
      <c r="AL94" s="31">
        <f t="shared" si="32"/>
        <v>126934</v>
      </c>
    </row>
    <row r="95" spans="1:38" x14ac:dyDescent="0.35">
      <c r="A95" s="73">
        <f>A92+1</f>
        <v>16</v>
      </c>
      <c r="B95" s="74" t="s">
        <v>86</v>
      </c>
      <c r="C95" s="75">
        <v>1503</v>
      </c>
      <c r="D95" s="75">
        <v>599</v>
      </c>
      <c r="E95" s="75">
        <v>31930</v>
      </c>
      <c r="F95" s="12">
        <v>1499</v>
      </c>
      <c r="G95" s="12">
        <v>598</v>
      </c>
      <c r="H95" s="12">
        <v>32124</v>
      </c>
      <c r="I95" s="12">
        <v>1510</v>
      </c>
      <c r="J95" s="12">
        <v>596</v>
      </c>
      <c r="K95" s="12">
        <v>32297</v>
      </c>
      <c r="L95" s="12">
        <v>1509</v>
      </c>
      <c r="M95" s="12">
        <v>595</v>
      </c>
      <c r="N95" s="12">
        <v>32275</v>
      </c>
      <c r="O95" s="12">
        <v>1513</v>
      </c>
      <c r="P95" s="12">
        <v>599</v>
      </c>
      <c r="Q95" s="12">
        <v>32280</v>
      </c>
      <c r="R95" s="12">
        <v>1521</v>
      </c>
      <c r="S95" s="12">
        <v>600</v>
      </c>
      <c r="T95" s="12">
        <v>32319</v>
      </c>
      <c r="U95" s="12">
        <v>1520</v>
      </c>
      <c r="V95" s="12">
        <v>599</v>
      </c>
      <c r="W95" s="12">
        <v>32489</v>
      </c>
      <c r="X95" s="12">
        <v>1514</v>
      </c>
      <c r="Y95" s="12">
        <v>605</v>
      </c>
      <c r="Z95" s="12">
        <v>32496</v>
      </c>
      <c r="AA95" s="12">
        <v>1512</v>
      </c>
      <c r="AB95" s="12">
        <v>609</v>
      </c>
      <c r="AC95" s="12">
        <v>32893</v>
      </c>
      <c r="AD95" s="12">
        <v>1508</v>
      </c>
      <c r="AE95" s="12">
        <v>607</v>
      </c>
      <c r="AF95" s="12">
        <v>32420</v>
      </c>
      <c r="AG95" s="12">
        <v>1512</v>
      </c>
      <c r="AH95" s="12">
        <v>613</v>
      </c>
      <c r="AI95" s="12">
        <v>32620</v>
      </c>
      <c r="AJ95" s="12">
        <v>1513</v>
      </c>
      <c r="AK95" s="12">
        <v>614</v>
      </c>
      <c r="AL95" s="12">
        <v>32485</v>
      </c>
    </row>
    <row r="96" spans="1:38" x14ac:dyDescent="0.35">
      <c r="A96" s="73"/>
      <c r="B96" s="74" t="s">
        <v>87</v>
      </c>
      <c r="C96" s="75">
        <v>1183</v>
      </c>
      <c r="D96" s="75">
        <v>240</v>
      </c>
      <c r="E96" s="75">
        <v>41354</v>
      </c>
      <c r="F96" s="12">
        <v>1192</v>
      </c>
      <c r="G96" s="12">
        <v>240</v>
      </c>
      <c r="H96" s="12">
        <v>41812</v>
      </c>
      <c r="I96" s="12">
        <v>1199</v>
      </c>
      <c r="J96" s="12">
        <v>240</v>
      </c>
      <c r="K96" s="12">
        <v>41610</v>
      </c>
      <c r="L96" s="12">
        <v>1202</v>
      </c>
      <c r="M96" s="12">
        <v>240</v>
      </c>
      <c r="N96" s="12">
        <v>40614</v>
      </c>
      <c r="O96" s="12">
        <v>1207</v>
      </c>
      <c r="P96" s="12">
        <v>240</v>
      </c>
      <c r="Q96" s="12">
        <v>40341</v>
      </c>
      <c r="R96" s="12">
        <v>1204</v>
      </c>
      <c r="S96" s="12">
        <v>241</v>
      </c>
      <c r="T96" s="12">
        <v>40508</v>
      </c>
      <c r="U96" s="12">
        <v>1204</v>
      </c>
      <c r="V96" s="12">
        <v>242</v>
      </c>
      <c r="W96" s="12">
        <v>40603</v>
      </c>
      <c r="X96" s="12">
        <v>1207</v>
      </c>
      <c r="Y96" s="12">
        <v>242</v>
      </c>
      <c r="Z96" s="12">
        <v>40696</v>
      </c>
      <c r="AA96" s="12">
        <v>1205</v>
      </c>
      <c r="AB96" s="12">
        <v>242</v>
      </c>
      <c r="AC96" s="12">
        <v>40995</v>
      </c>
      <c r="AD96" s="12">
        <v>1211</v>
      </c>
      <c r="AE96" s="12">
        <v>241</v>
      </c>
      <c r="AF96" s="12">
        <v>40969</v>
      </c>
      <c r="AG96" s="12">
        <v>1201</v>
      </c>
      <c r="AH96" s="12">
        <v>240</v>
      </c>
      <c r="AI96" s="12">
        <v>41567</v>
      </c>
      <c r="AJ96" s="12">
        <v>1199</v>
      </c>
      <c r="AK96" s="12">
        <v>243</v>
      </c>
      <c r="AL96" s="12">
        <v>42121</v>
      </c>
    </row>
    <row r="97" spans="1:38" x14ac:dyDescent="0.35">
      <c r="A97" s="73"/>
      <c r="B97" s="61" t="s">
        <v>88</v>
      </c>
      <c r="C97" s="62">
        <f t="shared" ref="C97:AL97" si="33">SUM(C95:C96)</f>
        <v>2686</v>
      </c>
      <c r="D97" s="62">
        <f t="shared" si="33"/>
        <v>839</v>
      </c>
      <c r="E97" s="62">
        <f t="shared" si="33"/>
        <v>73284</v>
      </c>
      <c r="F97" s="45">
        <f t="shared" si="33"/>
        <v>2691</v>
      </c>
      <c r="G97" s="45">
        <f t="shared" si="33"/>
        <v>838</v>
      </c>
      <c r="H97" s="45">
        <f t="shared" si="33"/>
        <v>73936</v>
      </c>
      <c r="I97" s="45">
        <f t="shared" si="33"/>
        <v>2709</v>
      </c>
      <c r="J97" s="45">
        <f t="shared" si="33"/>
        <v>836</v>
      </c>
      <c r="K97" s="45">
        <f t="shared" si="33"/>
        <v>73907</v>
      </c>
      <c r="L97" s="45">
        <f t="shared" si="33"/>
        <v>2711</v>
      </c>
      <c r="M97" s="45">
        <f t="shared" si="33"/>
        <v>835</v>
      </c>
      <c r="N97" s="45">
        <f t="shared" si="33"/>
        <v>72889</v>
      </c>
      <c r="O97" s="45">
        <f t="shared" si="33"/>
        <v>2720</v>
      </c>
      <c r="P97" s="45">
        <f t="shared" si="33"/>
        <v>839</v>
      </c>
      <c r="Q97" s="45">
        <f t="shared" si="33"/>
        <v>72621</v>
      </c>
      <c r="R97" s="45">
        <f t="shared" si="33"/>
        <v>2725</v>
      </c>
      <c r="S97" s="45">
        <f t="shared" si="33"/>
        <v>841</v>
      </c>
      <c r="T97" s="45">
        <f t="shared" si="33"/>
        <v>72827</v>
      </c>
      <c r="U97" s="45">
        <f t="shared" si="33"/>
        <v>2724</v>
      </c>
      <c r="V97" s="45">
        <f t="shared" si="33"/>
        <v>841</v>
      </c>
      <c r="W97" s="45">
        <f t="shared" si="33"/>
        <v>73092</v>
      </c>
      <c r="X97" s="45">
        <f t="shared" si="33"/>
        <v>2721</v>
      </c>
      <c r="Y97" s="45">
        <f t="shared" si="33"/>
        <v>847</v>
      </c>
      <c r="Z97" s="45">
        <f t="shared" si="33"/>
        <v>73192</v>
      </c>
      <c r="AA97" s="45">
        <f t="shared" si="33"/>
        <v>2717</v>
      </c>
      <c r="AB97" s="45">
        <f t="shared" si="33"/>
        <v>851</v>
      </c>
      <c r="AC97" s="45">
        <f t="shared" si="33"/>
        <v>73888</v>
      </c>
      <c r="AD97" s="45">
        <f t="shared" si="33"/>
        <v>2719</v>
      </c>
      <c r="AE97" s="45">
        <f t="shared" si="33"/>
        <v>848</v>
      </c>
      <c r="AF97" s="45">
        <f t="shared" si="33"/>
        <v>73389</v>
      </c>
      <c r="AG97" s="45">
        <f t="shared" si="33"/>
        <v>2713</v>
      </c>
      <c r="AH97" s="45">
        <f t="shared" si="33"/>
        <v>853</v>
      </c>
      <c r="AI97" s="45">
        <f t="shared" si="33"/>
        <v>74187</v>
      </c>
      <c r="AJ97" s="45">
        <f t="shared" si="33"/>
        <v>2712</v>
      </c>
      <c r="AK97" s="45">
        <f t="shared" si="33"/>
        <v>857</v>
      </c>
      <c r="AL97" s="45">
        <f t="shared" si="33"/>
        <v>74606</v>
      </c>
    </row>
    <row r="98" spans="1:38" x14ac:dyDescent="0.35">
      <c r="A98" s="73">
        <f>A95+1</f>
        <v>17</v>
      </c>
      <c r="B98" s="74" t="s">
        <v>89</v>
      </c>
      <c r="C98" s="75">
        <v>2741</v>
      </c>
      <c r="D98" s="75">
        <v>543</v>
      </c>
      <c r="E98" s="75">
        <v>40614</v>
      </c>
      <c r="F98" s="12">
        <v>2748</v>
      </c>
      <c r="G98" s="12">
        <v>540</v>
      </c>
      <c r="H98" s="12">
        <v>41031</v>
      </c>
      <c r="I98" s="12">
        <v>2761</v>
      </c>
      <c r="J98" s="12">
        <v>541</v>
      </c>
      <c r="K98" s="12">
        <v>41020</v>
      </c>
      <c r="L98" s="12">
        <v>2767</v>
      </c>
      <c r="M98" s="12">
        <v>543</v>
      </c>
      <c r="N98" s="12">
        <v>41008</v>
      </c>
      <c r="O98" s="12">
        <v>2755</v>
      </c>
      <c r="P98" s="12">
        <v>546</v>
      </c>
      <c r="Q98" s="12">
        <v>40834</v>
      </c>
      <c r="R98" s="12">
        <v>2748</v>
      </c>
      <c r="S98" s="12">
        <v>545</v>
      </c>
      <c r="T98" s="12">
        <v>40859</v>
      </c>
      <c r="U98" s="12">
        <v>2751</v>
      </c>
      <c r="V98" s="12">
        <v>545</v>
      </c>
      <c r="W98" s="12">
        <v>40911</v>
      </c>
      <c r="X98" s="12">
        <v>2739</v>
      </c>
      <c r="Y98" s="12">
        <v>544</v>
      </c>
      <c r="Z98" s="12">
        <v>41056</v>
      </c>
      <c r="AA98" s="12">
        <v>2748</v>
      </c>
      <c r="AB98" s="12">
        <v>541</v>
      </c>
      <c r="AC98" s="12">
        <v>41109</v>
      </c>
      <c r="AD98" s="12">
        <v>2747</v>
      </c>
      <c r="AE98" s="12">
        <v>543</v>
      </c>
      <c r="AF98" s="12">
        <v>40694</v>
      </c>
      <c r="AG98" s="12">
        <v>2752</v>
      </c>
      <c r="AH98" s="12">
        <v>546</v>
      </c>
      <c r="AI98" s="12">
        <v>41020</v>
      </c>
      <c r="AJ98" s="12">
        <v>2743</v>
      </c>
      <c r="AK98" s="12">
        <v>549</v>
      </c>
      <c r="AL98" s="12">
        <v>41104</v>
      </c>
    </row>
    <row r="99" spans="1:38" x14ac:dyDescent="0.35">
      <c r="A99" s="73"/>
      <c r="B99" s="74" t="s">
        <v>90</v>
      </c>
      <c r="C99" s="75">
        <v>615</v>
      </c>
      <c r="D99" s="75">
        <v>167</v>
      </c>
      <c r="E99" s="75">
        <v>11220</v>
      </c>
      <c r="F99" s="12">
        <v>618</v>
      </c>
      <c r="G99" s="12">
        <v>167</v>
      </c>
      <c r="H99" s="12">
        <v>11342</v>
      </c>
      <c r="I99" s="12">
        <v>617</v>
      </c>
      <c r="J99" s="12">
        <v>170</v>
      </c>
      <c r="K99" s="12">
        <v>11611</v>
      </c>
      <c r="L99" s="12">
        <v>618</v>
      </c>
      <c r="M99" s="12">
        <v>170</v>
      </c>
      <c r="N99" s="12">
        <v>11634</v>
      </c>
      <c r="O99" s="12">
        <v>619</v>
      </c>
      <c r="P99" s="12">
        <v>169</v>
      </c>
      <c r="Q99" s="12">
        <v>11721</v>
      </c>
      <c r="R99" s="12">
        <v>613</v>
      </c>
      <c r="S99" s="12">
        <v>168</v>
      </c>
      <c r="T99" s="12">
        <v>11518</v>
      </c>
      <c r="U99" s="12">
        <v>617</v>
      </c>
      <c r="V99" s="12">
        <v>167</v>
      </c>
      <c r="W99" s="12">
        <v>11456</v>
      </c>
      <c r="X99" s="12">
        <v>621</v>
      </c>
      <c r="Y99" s="12">
        <v>167</v>
      </c>
      <c r="Z99" s="12">
        <v>11272</v>
      </c>
      <c r="AA99" s="12">
        <v>619</v>
      </c>
      <c r="AB99" s="12">
        <v>167</v>
      </c>
      <c r="AC99" s="12">
        <v>11189</v>
      </c>
      <c r="AD99" s="12">
        <v>628</v>
      </c>
      <c r="AE99" s="12">
        <v>165</v>
      </c>
      <c r="AF99" s="12">
        <v>10924</v>
      </c>
      <c r="AG99" s="12">
        <v>625</v>
      </c>
      <c r="AH99" s="12">
        <v>166</v>
      </c>
      <c r="AI99" s="12">
        <v>11075</v>
      </c>
      <c r="AJ99" s="12">
        <v>624</v>
      </c>
      <c r="AK99" s="12">
        <v>164</v>
      </c>
      <c r="AL99" s="12">
        <v>11255</v>
      </c>
    </row>
    <row r="100" spans="1:38" x14ac:dyDescent="0.35">
      <c r="A100" s="73"/>
      <c r="B100" s="61" t="s">
        <v>91</v>
      </c>
      <c r="C100" s="83">
        <f t="shared" ref="C100:G100" si="34">SUM(C98:C99)</f>
        <v>3356</v>
      </c>
      <c r="D100" s="83">
        <f t="shared" si="34"/>
        <v>710</v>
      </c>
      <c r="E100" s="83">
        <f t="shared" si="34"/>
        <v>51834</v>
      </c>
      <c r="F100" s="46">
        <f t="shared" si="34"/>
        <v>3366</v>
      </c>
      <c r="G100" s="46">
        <f t="shared" si="34"/>
        <v>707</v>
      </c>
      <c r="H100" s="46">
        <f>SUM(H98:H99)</f>
        <v>52373</v>
      </c>
      <c r="I100" s="46">
        <f t="shared" ref="I100:J100" si="35">SUM(I98:I99)</f>
        <v>3378</v>
      </c>
      <c r="J100" s="46">
        <f t="shared" si="35"/>
        <v>711</v>
      </c>
      <c r="K100" s="46">
        <f>SUM(K98:K99)</f>
        <v>52631</v>
      </c>
      <c r="L100" s="46">
        <f t="shared" ref="L100:M100" si="36">SUM(L98:L99)</f>
        <v>3385</v>
      </c>
      <c r="M100" s="46">
        <f t="shared" si="36"/>
        <v>713</v>
      </c>
      <c r="N100" s="46">
        <f>SUM(N98:N99)</f>
        <v>52642</v>
      </c>
      <c r="O100" s="46">
        <f t="shared" ref="O100:P100" si="37">SUM(O98:O99)</f>
        <v>3374</v>
      </c>
      <c r="P100" s="46">
        <f t="shared" si="37"/>
        <v>715</v>
      </c>
      <c r="Q100" s="46">
        <f>SUM(Q98:Q99)</f>
        <v>52555</v>
      </c>
      <c r="R100" s="46">
        <f t="shared" ref="R100:S100" si="38">SUM(R98:R99)</f>
        <v>3361</v>
      </c>
      <c r="S100" s="46">
        <f t="shared" si="38"/>
        <v>713</v>
      </c>
      <c r="T100" s="46">
        <f>SUM(T98:T99)</f>
        <v>52377</v>
      </c>
      <c r="U100" s="46">
        <f t="shared" ref="U100:V100" si="39">SUM(U98:U99)</f>
        <v>3368</v>
      </c>
      <c r="V100" s="46">
        <f t="shared" si="39"/>
        <v>712</v>
      </c>
      <c r="W100" s="46">
        <f>SUM(W98:W99)</f>
        <v>52367</v>
      </c>
      <c r="X100" s="46">
        <f t="shared" ref="X100:Y100" si="40">SUM(X98:X99)</f>
        <v>3360</v>
      </c>
      <c r="Y100" s="46">
        <f t="shared" si="40"/>
        <v>711</v>
      </c>
      <c r="Z100" s="46">
        <f>SUM(Z98:Z99)</f>
        <v>52328</v>
      </c>
      <c r="AA100" s="46">
        <f t="shared" ref="AA100:AB100" si="41">SUM(AA98:AA99)</f>
        <v>3367</v>
      </c>
      <c r="AB100" s="46">
        <f t="shared" si="41"/>
        <v>708</v>
      </c>
      <c r="AC100" s="46">
        <f>SUM(AC98:AC99)</f>
        <v>52298</v>
      </c>
      <c r="AD100" s="46">
        <f t="shared" ref="AD100:AE100" si="42">SUM(AD98:AD99)</f>
        <v>3375</v>
      </c>
      <c r="AE100" s="46">
        <f t="shared" si="42"/>
        <v>708</v>
      </c>
      <c r="AF100" s="46">
        <f>SUM(AF98:AF99)</f>
        <v>51618</v>
      </c>
      <c r="AG100" s="46">
        <f t="shared" ref="AG100:AH100" si="43">SUM(AG98:AG99)</f>
        <v>3377</v>
      </c>
      <c r="AH100" s="46">
        <f t="shared" si="43"/>
        <v>712</v>
      </c>
      <c r="AI100" s="46">
        <f>SUM(AI98:AI99)</f>
        <v>52095</v>
      </c>
      <c r="AJ100" s="46">
        <f t="shared" ref="AJ100:AK100" si="44">SUM(AJ98:AJ99)</f>
        <v>3367</v>
      </c>
      <c r="AK100" s="46">
        <f t="shared" si="44"/>
        <v>713</v>
      </c>
      <c r="AL100" s="46">
        <f>SUM(AL98:AL99)</f>
        <v>52359</v>
      </c>
    </row>
    <row r="101" spans="1:38" x14ac:dyDescent="0.35">
      <c r="A101" s="73">
        <f>A98+1</f>
        <v>18</v>
      </c>
      <c r="B101" s="74" t="s">
        <v>92</v>
      </c>
      <c r="C101" s="75">
        <v>1366</v>
      </c>
      <c r="D101" s="75">
        <v>243</v>
      </c>
      <c r="E101" s="75">
        <v>20987</v>
      </c>
      <c r="F101" s="12">
        <v>1351</v>
      </c>
      <c r="G101" s="12">
        <v>242</v>
      </c>
      <c r="H101" s="12">
        <v>21059</v>
      </c>
      <c r="I101" s="12">
        <v>1343</v>
      </c>
      <c r="J101" s="12">
        <v>240</v>
      </c>
      <c r="K101" s="12">
        <v>21126</v>
      </c>
      <c r="L101" s="12">
        <v>1344</v>
      </c>
      <c r="M101" s="12">
        <v>242</v>
      </c>
      <c r="N101" s="12">
        <v>21009</v>
      </c>
      <c r="O101" s="12">
        <v>1341</v>
      </c>
      <c r="P101" s="12">
        <v>243</v>
      </c>
      <c r="Q101" s="12">
        <v>20786</v>
      </c>
      <c r="R101" s="12">
        <v>1333</v>
      </c>
      <c r="S101" s="12">
        <v>247</v>
      </c>
      <c r="T101" s="12">
        <v>20763</v>
      </c>
      <c r="U101" s="12">
        <v>1337</v>
      </c>
      <c r="V101" s="12">
        <v>248</v>
      </c>
      <c r="W101" s="12">
        <v>20979</v>
      </c>
      <c r="X101" s="12">
        <v>1341</v>
      </c>
      <c r="Y101" s="12">
        <v>248</v>
      </c>
      <c r="Z101" s="12">
        <v>21051</v>
      </c>
      <c r="AA101" s="12">
        <v>1350</v>
      </c>
      <c r="AB101" s="12">
        <v>249</v>
      </c>
      <c r="AC101" s="12">
        <v>21149</v>
      </c>
      <c r="AD101" s="12">
        <v>1353</v>
      </c>
      <c r="AE101" s="12">
        <v>246</v>
      </c>
      <c r="AF101" s="12">
        <v>21279</v>
      </c>
      <c r="AG101" s="12">
        <v>1351</v>
      </c>
      <c r="AH101" s="12">
        <v>245</v>
      </c>
      <c r="AI101" s="12">
        <v>21305</v>
      </c>
      <c r="AJ101" s="12">
        <v>1345</v>
      </c>
      <c r="AK101" s="12">
        <v>246</v>
      </c>
      <c r="AL101" s="12">
        <v>21388</v>
      </c>
    </row>
    <row r="102" spans="1:38" x14ac:dyDescent="0.35">
      <c r="A102" s="73">
        <f>A101+1</f>
        <v>19</v>
      </c>
      <c r="B102" s="74" t="s">
        <v>93</v>
      </c>
      <c r="C102" s="75">
        <v>1748</v>
      </c>
      <c r="D102" s="75">
        <v>423</v>
      </c>
      <c r="E102" s="75">
        <v>57997</v>
      </c>
      <c r="F102" s="12">
        <v>1767</v>
      </c>
      <c r="G102" s="12">
        <v>423</v>
      </c>
      <c r="H102" s="12">
        <v>58304</v>
      </c>
      <c r="I102" s="12">
        <v>1765</v>
      </c>
      <c r="J102" s="12">
        <v>422</v>
      </c>
      <c r="K102" s="12">
        <v>58214</v>
      </c>
      <c r="L102" s="12">
        <v>1751</v>
      </c>
      <c r="M102" s="12">
        <v>420</v>
      </c>
      <c r="N102" s="12">
        <v>57409</v>
      </c>
      <c r="O102" s="12">
        <v>1752</v>
      </c>
      <c r="P102" s="12">
        <v>420</v>
      </c>
      <c r="Q102" s="12">
        <v>56691</v>
      </c>
      <c r="R102" s="12">
        <v>1759</v>
      </c>
      <c r="S102" s="12">
        <v>417</v>
      </c>
      <c r="T102" s="12">
        <v>56417</v>
      </c>
      <c r="U102" s="12">
        <v>1755</v>
      </c>
      <c r="V102" s="12">
        <v>418</v>
      </c>
      <c r="W102" s="12">
        <v>56140</v>
      </c>
      <c r="X102" s="12">
        <v>1759</v>
      </c>
      <c r="Y102" s="12">
        <v>420</v>
      </c>
      <c r="Z102" s="12">
        <v>56082</v>
      </c>
      <c r="AA102" s="12">
        <v>1759</v>
      </c>
      <c r="AB102" s="12">
        <v>421</v>
      </c>
      <c r="AC102" s="12">
        <v>55921</v>
      </c>
      <c r="AD102" s="12">
        <v>1759</v>
      </c>
      <c r="AE102" s="12">
        <v>422</v>
      </c>
      <c r="AF102" s="12">
        <v>54587</v>
      </c>
      <c r="AG102" s="12">
        <v>1760</v>
      </c>
      <c r="AH102" s="12">
        <v>423</v>
      </c>
      <c r="AI102" s="12">
        <v>55058</v>
      </c>
      <c r="AJ102" s="12">
        <v>1780</v>
      </c>
      <c r="AK102" s="12">
        <v>423</v>
      </c>
      <c r="AL102" s="12">
        <v>55264</v>
      </c>
    </row>
    <row r="103" spans="1:38" x14ac:dyDescent="0.35">
      <c r="A103" s="73"/>
      <c r="B103" s="74" t="s">
        <v>94</v>
      </c>
      <c r="C103" s="75">
        <v>552</v>
      </c>
      <c r="D103" s="75">
        <v>131</v>
      </c>
      <c r="E103" s="75">
        <v>10548</v>
      </c>
      <c r="F103" s="12">
        <v>550</v>
      </c>
      <c r="G103" s="12">
        <v>129</v>
      </c>
      <c r="H103" s="12">
        <v>10603</v>
      </c>
      <c r="I103" s="12">
        <v>551</v>
      </c>
      <c r="J103" s="12">
        <v>129</v>
      </c>
      <c r="K103" s="12">
        <v>10663</v>
      </c>
      <c r="L103" s="12">
        <v>551</v>
      </c>
      <c r="M103" s="12">
        <v>129</v>
      </c>
      <c r="N103" s="12">
        <v>10684</v>
      </c>
      <c r="O103" s="12">
        <v>552</v>
      </c>
      <c r="P103" s="12">
        <v>129</v>
      </c>
      <c r="Q103" s="12">
        <v>10700</v>
      </c>
      <c r="R103" s="12">
        <v>556</v>
      </c>
      <c r="S103" s="12">
        <v>128</v>
      </c>
      <c r="T103" s="12">
        <v>10710</v>
      </c>
      <c r="U103" s="12">
        <v>558</v>
      </c>
      <c r="V103" s="12">
        <v>128</v>
      </c>
      <c r="W103" s="12">
        <v>10786</v>
      </c>
      <c r="X103" s="12">
        <v>558</v>
      </c>
      <c r="Y103" s="12">
        <v>127</v>
      </c>
      <c r="Z103" s="12">
        <v>10826</v>
      </c>
      <c r="AA103" s="12">
        <v>559</v>
      </c>
      <c r="AB103" s="12">
        <v>128</v>
      </c>
      <c r="AC103" s="12">
        <v>10918</v>
      </c>
      <c r="AD103" s="12">
        <v>561</v>
      </c>
      <c r="AE103" s="12">
        <v>128</v>
      </c>
      <c r="AF103" s="12">
        <v>10949</v>
      </c>
      <c r="AG103" s="12">
        <v>563</v>
      </c>
      <c r="AH103" s="12">
        <v>129</v>
      </c>
      <c r="AI103" s="12">
        <v>10954</v>
      </c>
      <c r="AJ103" s="12">
        <v>564</v>
      </c>
      <c r="AK103" s="12">
        <v>130</v>
      </c>
      <c r="AL103" s="12">
        <v>10980</v>
      </c>
    </row>
    <row r="104" spans="1:38" x14ac:dyDescent="0.35">
      <c r="A104" s="73"/>
      <c r="B104" s="61" t="s">
        <v>95</v>
      </c>
      <c r="C104" s="62">
        <f t="shared" ref="C104:AL104" si="45">SUM(C102:C103)</f>
        <v>2300</v>
      </c>
      <c r="D104" s="62">
        <f t="shared" si="45"/>
        <v>554</v>
      </c>
      <c r="E104" s="62">
        <f t="shared" si="45"/>
        <v>68545</v>
      </c>
      <c r="F104" s="45">
        <f t="shared" si="45"/>
        <v>2317</v>
      </c>
      <c r="G104" s="45">
        <f t="shared" si="45"/>
        <v>552</v>
      </c>
      <c r="H104" s="45">
        <f t="shared" si="45"/>
        <v>68907</v>
      </c>
      <c r="I104" s="45">
        <f t="shared" si="45"/>
        <v>2316</v>
      </c>
      <c r="J104" s="45">
        <f t="shared" si="45"/>
        <v>551</v>
      </c>
      <c r="K104" s="45">
        <f t="shared" si="45"/>
        <v>68877</v>
      </c>
      <c r="L104" s="45">
        <f t="shared" si="45"/>
        <v>2302</v>
      </c>
      <c r="M104" s="45">
        <f t="shared" si="45"/>
        <v>549</v>
      </c>
      <c r="N104" s="45">
        <f t="shared" si="45"/>
        <v>68093</v>
      </c>
      <c r="O104" s="45">
        <f t="shared" si="45"/>
        <v>2304</v>
      </c>
      <c r="P104" s="45">
        <f t="shared" si="45"/>
        <v>549</v>
      </c>
      <c r="Q104" s="45">
        <f t="shared" si="45"/>
        <v>67391</v>
      </c>
      <c r="R104" s="45">
        <f t="shared" si="45"/>
        <v>2315</v>
      </c>
      <c r="S104" s="45">
        <f t="shared" si="45"/>
        <v>545</v>
      </c>
      <c r="T104" s="45">
        <f t="shared" si="45"/>
        <v>67127</v>
      </c>
      <c r="U104" s="45">
        <f t="shared" si="45"/>
        <v>2313</v>
      </c>
      <c r="V104" s="45">
        <f t="shared" si="45"/>
        <v>546</v>
      </c>
      <c r="W104" s="45">
        <f t="shared" si="45"/>
        <v>66926</v>
      </c>
      <c r="X104" s="45">
        <f t="shared" si="45"/>
        <v>2317</v>
      </c>
      <c r="Y104" s="45">
        <f t="shared" si="45"/>
        <v>547</v>
      </c>
      <c r="Z104" s="45">
        <f t="shared" si="45"/>
        <v>66908</v>
      </c>
      <c r="AA104" s="45">
        <f t="shared" si="45"/>
        <v>2318</v>
      </c>
      <c r="AB104" s="45">
        <f t="shared" si="45"/>
        <v>549</v>
      </c>
      <c r="AC104" s="45">
        <f t="shared" si="45"/>
        <v>66839</v>
      </c>
      <c r="AD104" s="45">
        <f t="shared" si="45"/>
        <v>2320</v>
      </c>
      <c r="AE104" s="45">
        <f t="shared" si="45"/>
        <v>550</v>
      </c>
      <c r="AF104" s="45">
        <f t="shared" si="45"/>
        <v>65536</v>
      </c>
      <c r="AG104" s="45">
        <f t="shared" si="45"/>
        <v>2323</v>
      </c>
      <c r="AH104" s="45">
        <f t="shared" si="45"/>
        <v>552</v>
      </c>
      <c r="AI104" s="45">
        <f t="shared" si="45"/>
        <v>66012</v>
      </c>
      <c r="AJ104" s="45">
        <f t="shared" si="45"/>
        <v>2344</v>
      </c>
      <c r="AK104" s="45">
        <f t="shared" si="45"/>
        <v>553</v>
      </c>
      <c r="AL104" s="45">
        <f t="shared" si="45"/>
        <v>66244</v>
      </c>
    </row>
    <row r="105" spans="1:38" x14ac:dyDescent="0.35">
      <c r="A105" s="73">
        <f>A102+1</f>
        <v>20</v>
      </c>
      <c r="B105" s="74" t="s">
        <v>96</v>
      </c>
      <c r="C105" s="75">
        <v>1192</v>
      </c>
      <c r="D105" s="75">
        <v>302</v>
      </c>
      <c r="E105" s="75">
        <v>28641</v>
      </c>
      <c r="F105" s="12">
        <v>1195</v>
      </c>
      <c r="G105" s="12">
        <v>303</v>
      </c>
      <c r="H105" s="12">
        <v>28665</v>
      </c>
      <c r="I105" s="12">
        <v>1199</v>
      </c>
      <c r="J105" s="12">
        <v>304</v>
      </c>
      <c r="K105" s="12">
        <v>28582</v>
      </c>
      <c r="L105" s="12">
        <v>1195</v>
      </c>
      <c r="M105" s="12">
        <v>305</v>
      </c>
      <c r="N105" s="12">
        <v>28406</v>
      </c>
      <c r="O105" s="12">
        <v>1190</v>
      </c>
      <c r="P105" s="12">
        <v>307</v>
      </c>
      <c r="Q105" s="12">
        <v>28218</v>
      </c>
      <c r="R105" s="12">
        <v>1190</v>
      </c>
      <c r="S105" s="12">
        <v>308</v>
      </c>
      <c r="T105" s="12">
        <v>28239</v>
      </c>
      <c r="U105" s="12">
        <v>1191</v>
      </c>
      <c r="V105" s="12">
        <v>307</v>
      </c>
      <c r="W105" s="12">
        <v>26818</v>
      </c>
      <c r="X105" s="12">
        <v>1197</v>
      </c>
      <c r="Y105" s="12">
        <v>311</v>
      </c>
      <c r="Z105" s="12">
        <v>26688</v>
      </c>
      <c r="AA105" s="12">
        <v>1199</v>
      </c>
      <c r="AB105" s="12">
        <v>304</v>
      </c>
      <c r="AC105" s="12">
        <v>26852</v>
      </c>
      <c r="AD105" s="12">
        <v>1196</v>
      </c>
      <c r="AE105" s="12">
        <v>306</v>
      </c>
      <c r="AF105" s="12">
        <v>27135</v>
      </c>
      <c r="AG105" s="12">
        <v>1196</v>
      </c>
      <c r="AH105" s="12">
        <v>303</v>
      </c>
      <c r="AI105" s="12">
        <v>27551</v>
      </c>
      <c r="AJ105" s="12">
        <v>1194</v>
      </c>
      <c r="AK105" s="12">
        <v>303</v>
      </c>
      <c r="AL105" s="12">
        <v>27719</v>
      </c>
    </row>
    <row r="106" spans="1:38" x14ac:dyDescent="0.35">
      <c r="A106" s="73"/>
      <c r="B106" s="74" t="s">
        <v>97</v>
      </c>
      <c r="C106" s="75">
        <v>1941</v>
      </c>
      <c r="D106" s="75">
        <v>296</v>
      </c>
      <c r="E106" s="75">
        <v>34232</v>
      </c>
      <c r="F106" s="12">
        <v>1937</v>
      </c>
      <c r="G106" s="12">
        <v>298</v>
      </c>
      <c r="H106" s="12">
        <v>34378</v>
      </c>
      <c r="I106" s="12">
        <v>1947</v>
      </c>
      <c r="J106" s="12">
        <v>299</v>
      </c>
      <c r="K106" s="12">
        <v>34121</v>
      </c>
      <c r="L106" s="12">
        <v>1963</v>
      </c>
      <c r="M106" s="12">
        <v>298</v>
      </c>
      <c r="N106" s="12">
        <v>34071</v>
      </c>
      <c r="O106" s="12">
        <v>1972</v>
      </c>
      <c r="P106" s="12">
        <v>299</v>
      </c>
      <c r="Q106" s="12">
        <v>33985</v>
      </c>
      <c r="R106" s="12">
        <v>1972</v>
      </c>
      <c r="S106" s="12">
        <v>300</v>
      </c>
      <c r="T106" s="12">
        <v>33861</v>
      </c>
      <c r="U106" s="12">
        <v>1987</v>
      </c>
      <c r="V106" s="12">
        <v>302</v>
      </c>
      <c r="W106" s="12">
        <v>33663</v>
      </c>
      <c r="X106" s="12">
        <v>2003</v>
      </c>
      <c r="Y106" s="12">
        <v>306</v>
      </c>
      <c r="Z106" s="12">
        <v>33619</v>
      </c>
      <c r="AA106" s="12">
        <v>2020</v>
      </c>
      <c r="AB106" s="12">
        <v>310</v>
      </c>
      <c r="AC106" s="12">
        <v>33244</v>
      </c>
      <c r="AD106" s="12">
        <v>2021</v>
      </c>
      <c r="AE106" s="12">
        <v>313</v>
      </c>
      <c r="AF106" s="12">
        <v>32749</v>
      </c>
      <c r="AG106" s="12">
        <v>2030</v>
      </c>
      <c r="AH106" s="12">
        <v>312</v>
      </c>
      <c r="AI106" s="12">
        <v>33087</v>
      </c>
      <c r="AJ106" s="12">
        <v>2027</v>
      </c>
      <c r="AK106" s="12">
        <v>314</v>
      </c>
      <c r="AL106" s="12">
        <v>33510</v>
      </c>
    </row>
    <row r="107" spans="1:38" x14ac:dyDescent="0.35">
      <c r="A107" s="84"/>
      <c r="B107" s="79" t="s">
        <v>98</v>
      </c>
      <c r="C107" s="80">
        <f t="shared" ref="C107:E107" si="46">SUM(C105:C106)</f>
        <v>3133</v>
      </c>
      <c r="D107" s="80">
        <f t="shared" si="46"/>
        <v>598</v>
      </c>
      <c r="E107" s="80">
        <f t="shared" si="46"/>
        <v>62873</v>
      </c>
      <c r="F107" s="39">
        <f t="shared" ref="F107:AL107" si="47">SUM(F105:F106)</f>
        <v>3132</v>
      </c>
      <c r="G107" s="39">
        <f t="shared" si="47"/>
        <v>601</v>
      </c>
      <c r="H107" s="39">
        <f t="shared" si="47"/>
        <v>63043</v>
      </c>
      <c r="I107" s="39">
        <f t="shared" si="47"/>
        <v>3146</v>
      </c>
      <c r="J107" s="39">
        <f t="shared" si="47"/>
        <v>603</v>
      </c>
      <c r="K107" s="39">
        <f t="shared" si="47"/>
        <v>62703</v>
      </c>
      <c r="L107" s="39">
        <f t="shared" si="47"/>
        <v>3158</v>
      </c>
      <c r="M107" s="39">
        <f t="shared" si="47"/>
        <v>603</v>
      </c>
      <c r="N107" s="39">
        <f t="shared" si="47"/>
        <v>62477</v>
      </c>
      <c r="O107" s="39">
        <f t="shared" si="47"/>
        <v>3162</v>
      </c>
      <c r="P107" s="39">
        <f t="shared" si="47"/>
        <v>606</v>
      </c>
      <c r="Q107" s="39">
        <f t="shared" si="47"/>
        <v>62203</v>
      </c>
      <c r="R107" s="39">
        <f t="shared" si="47"/>
        <v>3162</v>
      </c>
      <c r="S107" s="39">
        <f t="shared" si="47"/>
        <v>608</v>
      </c>
      <c r="T107" s="39">
        <f t="shared" si="47"/>
        <v>62100</v>
      </c>
      <c r="U107" s="39">
        <f t="shared" si="47"/>
        <v>3178</v>
      </c>
      <c r="V107" s="39">
        <f t="shared" si="47"/>
        <v>609</v>
      </c>
      <c r="W107" s="39">
        <f t="shared" si="47"/>
        <v>60481</v>
      </c>
      <c r="X107" s="39">
        <f t="shared" si="47"/>
        <v>3200</v>
      </c>
      <c r="Y107" s="39">
        <f t="shared" si="47"/>
        <v>617</v>
      </c>
      <c r="Z107" s="39">
        <f t="shared" si="47"/>
        <v>60307</v>
      </c>
      <c r="AA107" s="39">
        <f t="shared" si="47"/>
        <v>3219</v>
      </c>
      <c r="AB107" s="39">
        <f t="shared" si="47"/>
        <v>614</v>
      </c>
      <c r="AC107" s="39">
        <f t="shared" si="47"/>
        <v>60096</v>
      </c>
      <c r="AD107" s="39">
        <f t="shared" si="47"/>
        <v>3217</v>
      </c>
      <c r="AE107" s="39">
        <f t="shared" si="47"/>
        <v>619</v>
      </c>
      <c r="AF107" s="39">
        <f t="shared" si="47"/>
        <v>59884</v>
      </c>
      <c r="AG107" s="39">
        <f t="shared" si="47"/>
        <v>3226</v>
      </c>
      <c r="AH107" s="39">
        <f t="shared" si="47"/>
        <v>615</v>
      </c>
      <c r="AI107" s="39">
        <f t="shared" si="47"/>
        <v>60638</v>
      </c>
      <c r="AJ107" s="39">
        <f t="shared" si="47"/>
        <v>3221</v>
      </c>
      <c r="AK107" s="39">
        <f t="shared" si="47"/>
        <v>617</v>
      </c>
      <c r="AL107" s="39">
        <f t="shared" si="47"/>
        <v>61229</v>
      </c>
    </row>
    <row r="108" spans="1:38" s="52" customFormat="1" x14ac:dyDescent="0.35">
      <c r="A108" s="49" t="s">
        <v>99</v>
      </c>
      <c r="B108" s="49"/>
      <c r="C108" s="50">
        <f t="shared" ref="C108:AL108" si="48">C112+C115+C118+C119+C122+C123+C124+C125+C126+C127+C131+C134+C135+C136+C137+C140+C141+C144+C145+C146</f>
        <v>43432</v>
      </c>
      <c r="D108" s="50">
        <f t="shared" si="48"/>
        <v>12909</v>
      </c>
      <c r="E108" s="50">
        <f t="shared" si="48"/>
        <v>963629</v>
      </c>
      <c r="F108" s="50">
        <f t="shared" si="48"/>
        <v>43637</v>
      </c>
      <c r="G108" s="50">
        <f t="shared" si="48"/>
        <v>12906</v>
      </c>
      <c r="H108" s="50">
        <f t="shared" si="48"/>
        <v>966208</v>
      </c>
      <c r="I108" s="50">
        <f t="shared" si="48"/>
        <v>43760</v>
      </c>
      <c r="J108" s="50">
        <f t="shared" si="48"/>
        <v>12911</v>
      </c>
      <c r="K108" s="50">
        <f t="shared" si="48"/>
        <v>967530</v>
      </c>
      <c r="L108" s="50">
        <f t="shared" si="48"/>
        <v>43827</v>
      </c>
      <c r="M108" s="50">
        <f t="shared" si="48"/>
        <v>12929</v>
      </c>
      <c r="N108" s="50">
        <f t="shared" si="48"/>
        <v>963812</v>
      </c>
      <c r="O108" s="50">
        <f t="shared" si="48"/>
        <v>43880</v>
      </c>
      <c r="P108" s="50">
        <f t="shared" si="48"/>
        <v>13025</v>
      </c>
      <c r="Q108" s="50">
        <f t="shared" si="48"/>
        <v>961660</v>
      </c>
      <c r="R108" s="50">
        <f t="shared" si="48"/>
        <v>43944</v>
      </c>
      <c r="S108" s="50">
        <f t="shared" si="48"/>
        <v>13071</v>
      </c>
      <c r="T108" s="50">
        <f t="shared" si="48"/>
        <v>964565</v>
      </c>
      <c r="U108" s="50">
        <f t="shared" si="48"/>
        <v>43970</v>
      </c>
      <c r="V108" s="50">
        <f t="shared" si="48"/>
        <v>13062</v>
      </c>
      <c r="W108" s="50">
        <f t="shared" si="48"/>
        <v>964722</v>
      </c>
      <c r="X108" s="50">
        <f t="shared" si="48"/>
        <v>44038</v>
      </c>
      <c r="Y108" s="50">
        <f t="shared" si="48"/>
        <v>13081</v>
      </c>
      <c r="Z108" s="50">
        <f t="shared" si="48"/>
        <v>964432</v>
      </c>
      <c r="AA108" s="50">
        <f t="shared" si="48"/>
        <v>44093</v>
      </c>
      <c r="AB108" s="50">
        <f t="shared" si="48"/>
        <v>13046</v>
      </c>
      <c r="AC108" s="50">
        <f t="shared" si="48"/>
        <v>960853</v>
      </c>
      <c r="AD108" s="50">
        <f t="shared" si="48"/>
        <v>44215</v>
      </c>
      <c r="AE108" s="50">
        <f t="shared" si="48"/>
        <v>13076</v>
      </c>
      <c r="AF108" s="50">
        <f t="shared" si="48"/>
        <v>944509</v>
      </c>
      <c r="AG108" s="50">
        <f t="shared" si="48"/>
        <v>44253</v>
      </c>
      <c r="AH108" s="50">
        <f t="shared" si="48"/>
        <v>13153</v>
      </c>
      <c r="AI108" s="50">
        <f t="shared" si="48"/>
        <v>945859</v>
      </c>
      <c r="AJ108" s="50">
        <f t="shared" si="48"/>
        <v>44237</v>
      </c>
      <c r="AK108" s="50">
        <f t="shared" si="48"/>
        <v>13161</v>
      </c>
      <c r="AL108" s="50">
        <f t="shared" si="48"/>
        <v>949191</v>
      </c>
    </row>
    <row r="109" spans="1:38" x14ac:dyDescent="0.35">
      <c r="A109" s="42">
        <v>1</v>
      </c>
      <c r="B109" s="43" t="s">
        <v>100</v>
      </c>
      <c r="C109" s="12">
        <v>6259</v>
      </c>
      <c r="D109" s="12">
        <v>1119</v>
      </c>
      <c r="E109" s="12">
        <v>199222</v>
      </c>
      <c r="F109" s="12">
        <v>6292</v>
      </c>
      <c r="G109" s="12">
        <v>1118</v>
      </c>
      <c r="H109" s="12">
        <v>199308</v>
      </c>
      <c r="I109" s="12">
        <v>6302</v>
      </c>
      <c r="J109" s="12">
        <v>1125</v>
      </c>
      <c r="K109" s="12">
        <v>200399</v>
      </c>
      <c r="L109" s="12">
        <v>6325</v>
      </c>
      <c r="M109" s="12">
        <v>1128</v>
      </c>
      <c r="N109" s="12">
        <v>199190</v>
      </c>
      <c r="O109" s="12">
        <v>6363</v>
      </c>
      <c r="P109" s="12">
        <v>1129</v>
      </c>
      <c r="Q109" s="12">
        <v>198015</v>
      </c>
      <c r="R109" s="12">
        <v>6382</v>
      </c>
      <c r="S109" s="12">
        <v>1129</v>
      </c>
      <c r="T109" s="12">
        <v>198200</v>
      </c>
      <c r="U109" s="12">
        <v>6362</v>
      </c>
      <c r="V109" s="12">
        <v>1127</v>
      </c>
      <c r="W109" s="12">
        <v>198242</v>
      </c>
      <c r="X109" s="12">
        <v>6388</v>
      </c>
      <c r="Y109" s="12">
        <v>1125</v>
      </c>
      <c r="Z109" s="12">
        <v>199499</v>
      </c>
      <c r="AA109" s="12">
        <v>6415</v>
      </c>
      <c r="AB109" s="12">
        <v>1117</v>
      </c>
      <c r="AC109" s="12">
        <v>199597</v>
      </c>
      <c r="AD109" s="12">
        <v>6425</v>
      </c>
      <c r="AE109" s="12">
        <v>1118</v>
      </c>
      <c r="AF109" s="12">
        <v>196908</v>
      </c>
      <c r="AG109" s="12">
        <v>6459</v>
      </c>
      <c r="AH109" s="12">
        <v>1118</v>
      </c>
      <c r="AI109" s="12">
        <v>196171</v>
      </c>
      <c r="AJ109" s="12">
        <v>6458</v>
      </c>
      <c r="AK109" s="12">
        <v>1121</v>
      </c>
      <c r="AL109" s="12">
        <v>195597</v>
      </c>
    </row>
    <row r="110" spans="1:38" x14ac:dyDescent="0.35">
      <c r="A110" s="42"/>
      <c r="B110" s="43" t="s">
        <v>101</v>
      </c>
      <c r="C110" s="12">
        <v>1281</v>
      </c>
      <c r="D110" s="12">
        <v>374</v>
      </c>
      <c r="E110" s="12">
        <v>40160</v>
      </c>
      <c r="F110" s="12">
        <v>1291</v>
      </c>
      <c r="G110" s="12">
        <v>371</v>
      </c>
      <c r="H110" s="12">
        <v>40562</v>
      </c>
      <c r="I110" s="12">
        <v>1306</v>
      </c>
      <c r="J110" s="12">
        <v>369</v>
      </c>
      <c r="K110" s="12">
        <v>40715</v>
      </c>
      <c r="L110" s="12">
        <v>1308</v>
      </c>
      <c r="M110" s="12">
        <v>373</v>
      </c>
      <c r="N110" s="12">
        <v>40613</v>
      </c>
      <c r="O110" s="12">
        <v>1317</v>
      </c>
      <c r="P110" s="12">
        <v>373</v>
      </c>
      <c r="Q110" s="12">
        <v>40411</v>
      </c>
      <c r="R110" s="12">
        <v>1324</v>
      </c>
      <c r="S110" s="12">
        <v>376</v>
      </c>
      <c r="T110" s="12">
        <v>40938</v>
      </c>
      <c r="U110" s="12">
        <v>1328</v>
      </c>
      <c r="V110" s="12">
        <v>376</v>
      </c>
      <c r="W110" s="12">
        <v>41104</v>
      </c>
      <c r="X110" s="12">
        <v>1325</v>
      </c>
      <c r="Y110" s="12">
        <v>377</v>
      </c>
      <c r="Z110" s="12">
        <v>41219</v>
      </c>
      <c r="AA110" s="12">
        <v>1329</v>
      </c>
      <c r="AB110" s="12">
        <v>377</v>
      </c>
      <c r="AC110" s="12">
        <v>41479</v>
      </c>
      <c r="AD110" s="12">
        <v>1343</v>
      </c>
      <c r="AE110" s="12">
        <v>377</v>
      </c>
      <c r="AF110" s="12">
        <v>41491</v>
      </c>
      <c r="AG110" s="12">
        <v>1346</v>
      </c>
      <c r="AH110" s="12">
        <v>377</v>
      </c>
      <c r="AI110" s="12">
        <v>41464</v>
      </c>
      <c r="AJ110" s="12">
        <v>1351</v>
      </c>
      <c r="AK110" s="12">
        <v>377</v>
      </c>
      <c r="AL110" s="12">
        <v>41535</v>
      </c>
    </row>
    <row r="111" spans="1:38" x14ac:dyDescent="0.35">
      <c r="A111" s="42"/>
      <c r="B111" s="43" t="s">
        <v>102</v>
      </c>
      <c r="C111" s="12">
        <v>986</v>
      </c>
      <c r="D111" s="12">
        <v>330</v>
      </c>
      <c r="E111" s="12">
        <v>20340</v>
      </c>
      <c r="F111" s="12">
        <v>987</v>
      </c>
      <c r="G111" s="12">
        <v>329</v>
      </c>
      <c r="H111" s="12">
        <v>20374</v>
      </c>
      <c r="I111" s="12">
        <v>991</v>
      </c>
      <c r="J111" s="12">
        <v>331</v>
      </c>
      <c r="K111" s="12">
        <v>20470</v>
      </c>
      <c r="L111" s="12">
        <v>998</v>
      </c>
      <c r="M111" s="12">
        <v>330</v>
      </c>
      <c r="N111" s="12">
        <v>20055</v>
      </c>
      <c r="O111" s="12">
        <v>1002</v>
      </c>
      <c r="P111" s="12">
        <v>333</v>
      </c>
      <c r="Q111" s="12">
        <v>20047</v>
      </c>
      <c r="R111" s="12">
        <v>1000</v>
      </c>
      <c r="S111" s="12">
        <v>335</v>
      </c>
      <c r="T111" s="12">
        <v>20217</v>
      </c>
      <c r="U111" s="12">
        <v>1006</v>
      </c>
      <c r="V111" s="12">
        <v>333</v>
      </c>
      <c r="W111" s="12">
        <v>20368</v>
      </c>
      <c r="X111" s="12">
        <v>1002</v>
      </c>
      <c r="Y111" s="12">
        <v>335</v>
      </c>
      <c r="Z111" s="12">
        <v>20573</v>
      </c>
      <c r="AA111" s="12">
        <v>1002</v>
      </c>
      <c r="AB111" s="12">
        <v>335</v>
      </c>
      <c r="AC111" s="12">
        <v>20535</v>
      </c>
      <c r="AD111" s="12">
        <v>1007</v>
      </c>
      <c r="AE111" s="12">
        <v>343</v>
      </c>
      <c r="AF111" s="12">
        <v>20332</v>
      </c>
      <c r="AG111" s="12">
        <v>1009</v>
      </c>
      <c r="AH111" s="12">
        <v>342</v>
      </c>
      <c r="AI111" s="12">
        <v>20482</v>
      </c>
      <c r="AJ111" s="12">
        <v>1005</v>
      </c>
      <c r="AK111" s="12">
        <v>341</v>
      </c>
      <c r="AL111" s="12">
        <v>20746</v>
      </c>
    </row>
    <row r="112" spans="1:38" x14ac:dyDescent="0.35">
      <c r="A112" s="42"/>
      <c r="B112" s="44" t="s">
        <v>103</v>
      </c>
      <c r="C112" s="31">
        <f t="shared" ref="C112:AL112" si="49">SUM(C109:C111)</f>
        <v>8526</v>
      </c>
      <c r="D112" s="31">
        <f t="shared" si="49"/>
        <v>1823</v>
      </c>
      <c r="E112" s="31">
        <f t="shared" si="49"/>
        <v>259722</v>
      </c>
      <c r="F112" s="31">
        <f t="shared" si="49"/>
        <v>8570</v>
      </c>
      <c r="G112" s="31">
        <f t="shared" si="49"/>
        <v>1818</v>
      </c>
      <c r="H112" s="31">
        <f t="shared" si="49"/>
        <v>260244</v>
      </c>
      <c r="I112" s="31">
        <f t="shared" si="49"/>
        <v>8599</v>
      </c>
      <c r="J112" s="31">
        <f t="shared" si="49"/>
        <v>1825</v>
      </c>
      <c r="K112" s="31">
        <f t="shared" si="49"/>
        <v>261584</v>
      </c>
      <c r="L112" s="31">
        <f t="shared" si="49"/>
        <v>8631</v>
      </c>
      <c r="M112" s="31">
        <f t="shared" si="49"/>
        <v>1831</v>
      </c>
      <c r="N112" s="31">
        <f t="shared" si="49"/>
        <v>259858</v>
      </c>
      <c r="O112" s="31">
        <f t="shared" si="49"/>
        <v>8682</v>
      </c>
      <c r="P112" s="31">
        <f t="shared" si="49"/>
        <v>1835</v>
      </c>
      <c r="Q112" s="31">
        <f t="shared" si="49"/>
        <v>258473</v>
      </c>
      <c r="R112" s="31">
        <f t="shared" si="49"/>
        <v>8706</v>
      </c>
      <c r="S112" s="31">
        <f t="shared" si="49"/>
        <v>1840</v>
      </c>
      <c r="T112" s="31">
        <f t="shared" si="49"/>
        <v>259355</v>
      </c>
      <c r="U112" s="31">
        <f t="shared" si="49"/>
        <v>8696</v>
      </c>
      <c r="V112" s="31">
        <f t="shared" si="49"/>
        <v>1836</v>
      </c>
      <c r="W112" s="31">
        <f t="shared" si="49"/>
        <v>259714</v>
      </c>
      <c r="X112" s="31">
        <f t="shared" si="49"/>
        <v>8715</v>
      </c>
      <c r="Y112" s="31">
        <f t="shared" si="49"/>
        <v>1837</v>
      </c>
      <c r="Z112" s="31">
        <f t="shared" si="49"/>
        <v>261291</v>
      </c>
      <c r="AA112" s="31">
        <f t="shared" si="49"/>
        <v>8746</v>
      </c>
      <c r="AB112" s="31">
        <f t="shared" si="49"/>
        <v>1829</v>
      </c>
      <c r="AC112" s="31">
        <f t="shared" si="49"/>
        <v>261611</v>
      </c>
      <c r="AD112" s="31">
        <f t="shared" si="49"/>
        <v>8775</v>
      </c>
      <c r="AE112" s="31">
        <f t="shared" si="49"/>
        <v>1838</v>
      </c>
      <c r="AF112" s="31">
        <f t="shared" si="49"/>
        <v>258731</v>
      </c>
      <c r="AG112" s="31">
        <f t="shared" si="49"/>
        <v>8814</v>
      </c>
      <c r="AH112" s="31">
        <f t="shared" si="49"/>
        <v>1837</v>
      </c>
      <c r="AI112" s="31">
        <f t="shared" si="49"/>
        <v>258117</v>
      </c>
      <c r="AJ112" s="31">
        <f t="shared" si="49"/>
        <v>8814</v>
      </c>
      <c r="AK112" s="31">
        <f t="shared" si="49"/>
        <v>1839</v>
      </c>
      <c r="AL112" s="31">
        <f t="shared" si="49"/>
        <v>257878</v>
      </c>
    </row>
    <row r="113" spans="1:38" x14ac:dyDescent="0.35">
      <c r="A113" s="42">
        <f>A109+1</f>
        <v>2</v>
      </c>
      <c r="B113" s="43" t="s">
        <v>104</v>
      </c>
      <c r="C113" s="12">
        <v>1545</v>
      </c>
      <c r="D113" s="12">
        <v>462</v>
      </c>
      <c r="E113" s="12">
        <v>32358</v>
      </c>
      <c r="F113" s="12">
        <v>1555</v>
      </c>
      <c r="G113" s="12">
        <v>462</v>
      </c>
      <c r="H113" s="12">
        <v>32474</v>
      </c>
      <c r="I113" s="12">
        <v>1556</v>
      </c>
      <c r="J113" s="12">
        <v>464</v>
      </c>
      <c r="K113" s="12">
        <v>32545</v>
      </c>
      <c r="L113" s="12">
        <v>1568</v>
      </c>
      <c r="M113" s="12">
        <v>464</v>
      </c>
      <c r="N113" s="12">
        <v>32196</v>
      </c>
      <c r="O113" s="12">
        <v>1580</v>
      </c>
      <c r="P113" s="12">
        <v>465</v>
      </c>
      <c r="Q113" s="12">
        <v>32335</v>
      </c>
      <c r="R113" s="12">
        <v>1584</v>
      </c>
      <c r="S113" s="12">
        <v>468</v>
      </c>
      <c r="T113" s="12">
        <v>32336</v>
      </c>
      <c r="U113" s="12">
        <v>1564</v>
      </c>
      <c r="V113" s="12">
        <v>468</v>
      </c>
      <c r="W113" s="12">
        <v>32124</v>
      </c>
      <c r="X113" s="12">
        <v>1568</v>
      </c>
      <c r="Y113" s="12">
        <v>470</v>
      </c>
      <c r="Z113" s="12">
        <v>32334</v>
      </c>
      <c r="AA113" s="12">
        <v>1580</v>
      </c>
      <c r="AB113" s="12">
        <v>470</v>
      </c>
      <c r="AC113" s="12">
        <v>32494</v>
      </c>
      <c r="AD113" s="12">
        <v>1576</v>
      </c>
      <c r="AE113" s="12">
        <v>472</v>
      </c>
      <c r="AF113" s="12">
        <v>32363</v>
      </c>
      <c r="AG113" s="12">
        <v>1576</v>
      </c>
      <c r="AH113" s="12">
        <v>473</v>
      </c>
      <c r="AI113" s="12">
        <v>32412</v>
      </c>
      <c r="AJ113" s="12">
        <v>1574</v>
      </c>
      <c r="AK113" s="12">
        <v>475</v>
      </c>
      <c r="AL113" s="12">
        <v>32678</v>
      </c>
    </row>
    <row r="114" spans="1:38" x14ac:dyDescent="0.35">
      <c r="A114" s="42"/>
      <c r="B114" s="43" t="s">
        <v>105</v>
      </c>
      <c r="C114" s="12">
        <v>708</v>
      </c>
      <c r="D114" s="12">
        <v>245</v>
      </c>
      <c r="E114" s="12">
        <v>15362</v>
      </c>
      <c r="F114" s="12">
        <v>714</v>
      </c>
      <c r="G114" s="12">
        <v>243</v>
      </c>
      <c r="H114" s="12">
        <v>15297</v>
      </c>
      <c r="I114" s="12">
        <v>716</v>
      </c>
      <c r="J114" s="12">
        <v>242</v>
      </c>
      <c r="K114" s="12">
        <v>15302</v>
      </c>
      <c r="L114" s="12">
        <v>720</v>
      </c>
      <c r="M114" s="12">
        <v>242</v>
      </c>
      <c r="N114" s="12">
        <v>15151</v>
      </c>
      <c r="O114" s="12">
        <v>719</v>
      </c>
      <c r="P114" s="12">
        <v>243</v>
      </c>
      <c r="Q114" s="12">
        <v>14996</v>
      </c>
      <c r="R114" s="12">
        <v>711</v>
      </c>
      <c r="S114" s="12">
        <v>246</v>
      </c>
      <c r="T114" s="12">
        <v>15045</v>
      </c>
      <c r="U114" s="12">
        <v>713</v>
      </c>
      <c r="V114" s="12">
        <v>246</v>
      </c>
      <c r="W114" s="12">
        <v>15213</v>
      </c>
      <c r="X114" s="12">
        <v>709</v>
      </c>
      <c r="Y114" s="12">
        <v>248</v>
      </c>
      <c r="Z114" s="12">
        <v>15148</v>
      </c>
      <c r="AA114" s="12">
        <v>712</v>
      </c>
      <c r="AB114" s="12">
        <v>248</v>
      </c>
      <c r="AC114" s="12">
        <v>15087</v>
      </c>
      <c r="AD114" s="12">
        <v>714</v>
      </c>
      <c r="AE114" s="12">
        <v>248</v>
      </c>
      <c r="AF114" s="12">
        <v>14927</v>
      </c>
      <c r="AG114" s="12">
        <v>715</v>
      </c>
      <c r="AH114" s="12">
        <v>250</v>
      </c>
      <c r="AI114" s="12">
        <v>14958</v>
      </c>
      <c r="AJ114" s="12">
        <v>716</v>
      </c>
      <c r="AK114" s="12">
        <v>249</v>
      </c>
      <c r="AL114" s="12">
        <v>14884</v>
      </c>
    </row>
    <row r="115" spans="1:38" x14ac:dyDescent="0.35">
      <c r="A115" s="42"/>
      <c r="B115" s="44" t="s">
        <v>106</v>
      </c>
      <c r="C115" s="46">
        <f t="shared" ref="C115:AL115" si="50">SUM(C113:C114)</f>
        <v>2253</v>
      </c>
      <c r="D115" s="46">
        <f t="shared" si="50"/>
        <v>707</v>
      </c>
      <c r="E115" s="46">
        <f t="shared" si="50"/>
        <v>47720</v>
      </c>
      <c r="F115" s="46">
        <f t="shared" si="50"/>
        <v>2269</v>
      </c>
      <c r="G115" s="46">
        <f t="shared" si="50"/>
        <v>705</v>
      </c>
      <c r="H115" s="46">
        <f t="shared" si="50"/>
        <v>47771</v>
      </c>
      <c r="I115" s="46">
        <f t="shared" si="50"/>
        <v>2272</v>
      </c>
      <c r="J115" s="46">
        <f t="shared" si="50"/>
        <v>706</v>
      </c>
      <c r="K115" s="46">
        <f t="shared" si="50"/>
        <v>47847</v>
      </c>
      <c r="L115" s="46">
        <f t="shared" si="50"/>
        <v>2288</v>
      </c>
      <c r="M115" s="46">
        <f t="shared" si="50"/>
        <v>706</v>
      </c>
      <c r="N115" s="46">
        <f t="shared" si="50"/>
        <v>47347</v>
      </c>
      <c r="O115" s="46">
        <f t="shared" si="50"/>
        <v>2299</v>
      </c>
      <c r="P115" s="46">
        <f t="shared" si="50"/>
        <v>708</v>
      </c>
      <c r="Q115" s="46">
        <f t="shared" si="50"/>
        <v>47331</v>
      </c>
      <c r="R115" s="46">
        <f t="shared" si="50"/>
        <v>2295</v>
      </c>
      <c r="S115" s="46">
        <f t="shared" si="50"/>
        <v>714</v>
      </c>
      <c r="T115" s="46">
        <f t="shared" si="50"/>
        <v>47381</v>
      </c>
      <c r="U115" s="46">
        <f t="shared" si="50"/>
        <v>2277</v>
      </c>
      <c r="V115" s="46">
        <f t="shared" si="50"/>
        <v>714</v>
      </c>
      <c r="W115" s="46">
        <f t="shared" si="50"/>
        <v>47337</v>
      </c>
      <c r="X115" s="46">
        <f t="shared" si="50"/>
        <v>2277</v>
      </c>
      <c r="Y115" s="46">
        <f t="shared" si="50"/>
        <v>718</v>
      </c>
      <c r="Z115" s="46">
        <f t="shared" si="50"/>
        <v>47482</v>
      </c>
      <c r="AA115" s="46">
        <f t="shared" si="50"/>
        <v>2292</v>
      </c>
      <c r="AB115" s="46">
        <f t="shared" si="50"/>
        <v>718</v>
      </c>
      <c r="AC115" s="46">
        <f t="shared" si="50"/>
        <v>47581</v>
      </c>
      <c r="AD115" s="46">
        <f t="shared" si="50"/>
        <v>2290</v>
      </c>
      <c r="AE115" s="46">
        <f t="shared" si="50"/>
        <v>720</v>
      </c>
      <c r="AF115" s="46">
        <f t="shared" si="50"/>
        <v>47290</v>
      </c>
      <c r="AG115" s="46">
        <f t="shared" si="50"/>
        <v>2291</v>
      </c>
      <c r="AH115" s="46">
        <f t="shared" si="50"/>
        <v>723</v>
      </c>
      <c r="AI115" s="46">
        <f t="shared" si="50"/>
        <v>47370</v>
      </c>
      <c r="AJ115" s="46">
        <f t="shared" si="50"/>
        <v>2290</v>
      </c>
      <c r="AK115" s="46">
        <f t="shared" si="50"/>
        <v>724</v>
      </c>
      <c r="AL115" s="46">
        <f t="shared" si="50"/>
        <v>47562</v>
      </c>
    </row>
    <row r="116" spans="1:38" x14ac:dyDescent="0.35">
      <c r="A116" s="42">
        <f>A113+1</f>
        <v>3</v>
      </c>
      <c r="B116" s="43" t="s">
        <v>107</v>
      </c>
      <c r="C116" s="12">
        <v>1829</v>
      </c>
      <c r="D116" s="12">
        <v>560</v>
      </c>
      <c r="E116" s="12">
        <v>37791</v>
      </c>
      <c r="F116" s="12">
        <v>1843</v>
      </c>
      <c r="G116" s="12">
        <v>559</v>
      </c>
      <c r="H116" s="12">
        <v>37998</v>
      </c>
      <c r="I116" s="12">
        <v>1848</v>
      </c>
      <c r="J116" s="12">
        <v>556</v>
      </c>
      <c r="K116" s="12">
        <v>38375</v>
      </c>
      <c r="L116" s="12">
        <v>1852</v>
      </c>
      <c r="M116" s="12">
        <v>558</v>
      </c>
      <c r="N116" s="12">
        <v>38071</v>
      </c>
      <c r="O116" s="12">
        <v>1849</v>
      </c>
      <c r="P116" s="12">
        <v>557</v>
      </c>
      <c r="Q116" s="12">
        <v>37762</v>
      </c>
      <c r="R116" s="12">
        <v>1853</v>
      </c>
      <c r="S116" s="12">
        <v>559</v>
      </c>
      <c r="T116" s="12">
        <v>37867</v>
      </c>
      <c r="U116" s="12">
        <v>1853</v>
      </c>
      <c r="V116" s="12">
        <v>564</v>
      </c>
      <c r="W116" s="12">
        <v>37812</v>
      </c>
      <c r="X116" s="12">
        <v>1854</v>
      </c>
      <c r="Y116" s="12">
        <v>566</v>
      </c>
      <c r="Z116" s="12">
        <v>37920</v>
      </c>
      <c r="AA116" s="12">
        <v>1853</v>
      </c>
      <c r="AB116" s="12">
        <v>565</v>
      </c>
      <c r="AC116" s="12">
        <v>37717</v>
      </c>
      <c r="AD116" s="12">
        <v>1859</v>
      </c>
      <c r="AE116" s="12">
        <v>566</v>
      </c>
      <c r="AF116" s="12">
        <v>37440</v>
      </c>
      <c r="AG116" s="12">
        <v>1849</v>
      </c>
      <c r="AH116" s="12">
        <v>569</v>
      </c>
      <c r="AI116" s="12">
        <v>37629</v>
      </c>
      <c r="AJ116" s="12">
        <v>1848</v>
      </c>
      <c r="AK116" s="12">
        <v>564</v>
      </c>
      <c r="AL116" s="12">
        <v>37975</v>
      </c>
    </row>
    <row r="117" spans="1:38" x14ac:dyDescent="0.35">
      <c r="A117" s="42"/>
      <c r="B117" s="43" t="s">
        <v>108</v>
      </c>
      <c r="C117" s="12">
        <v>349</v>
      </c>
      <c r="D117" s="12">
        <v>147</v>
      </c>
      <c r="E117" s="12">
        <v>5200</v>
      </c>
      <c r="F117" s="12">
        <v>349</v>
      </c>
      <c r="G117" s="12">
        <v>146</v>
      </c>
      <c r="H117" s="12">
        <v>5204</v>
      </c>
      <c r="I117" s="12">
        <v>354</v>
      </c>
      <c r="J117" s="12">
        <v>148</v>
      </c>
      <c r="K117" s="12">
        <v>5180</v>
      </c>
      <c r="L117" s="12">
        <v>355</v>
      </c>
      <c r="M117" s="12">
        <v>148</v>
      </c>
      <c r="N117" s="12">
        <v>5227</v>
      </c>
      <c r="O117" s="12">
        <v>351</v>
      </c>
      <c r="P117" s="12">
        <v>150</v>
      </c>
      <c r="Q117" s="12">
        <v>5265</v>
      </c>
      <c r="R117" s="12">
        <v>351</v>
      </c>
      <c r="S117" s="12">
        <v>152</v>
      </c>
      <c r="T117" s="12">
        <v>5283</v>
      </c>
      <c r="U117" s="12">
        <v>353</v>
      </c>
      <c r="V117" s="12">
        <v>153</v>
      </c>
      <c r="W117" s="12">
        <v>5295</v>
      </c>
      <c r="X117" s="12">
        <v>351</v>
      </c>
      <c r="Y117" s="12">
        <v>153</v>
      </c>
      <c r="Z117" s="12">
        <v>5311</v>
      </c>
      <c r="AA117" s="12">
        <v>353</v>
      </c>
      <c r="AB117" s="12">
        <v>153</v>
      </c>
      <c r="AC117" s="12">
        <v>5325</v>
      </c>
      <c r="AD117" s="12">
        <v>356</v>
      </c>
      <c r="AE117" s="12">
        <v>153</v>
      </c>
      <c r="AF117" s="12">
        <v>5348</v>
      </c>
      <c r="AG117" s="12">
        <v>351</v>
      </c>
      <c r="AH117" s="12">
        <v>153</v>
      </c>
      <c r="AI117" s="12">
        <v>5294</v>
      </c>
      <c r="AJ117" s="12">
        <v>345</v>
      </c>
      <c r="AK117" s="12">
        <v>152</v>
      </c>
      <c r="AL117" s="12">
        <v>5298</v>
      </c>
    </row>
    <row r="118" spans="1:38" x14ac:dyDescent="0.35">
      <c r="A118" s="42"/>
      <c r="B118" s="44" t="s">
        <v>109</v>
      </c>
      <c r="C118" s="46">
        <f t="shared" ref="C118:AL118" si="51">SUM(C116:C117)</f>
        <v>2178</v>
      </c>
      <c r="D118" s="46">
        <f t="shared" si="51"/>
        <v>707</v>
      </c>
      <c r="E118" s="46">
        <f t="shared" si="51"/>
        <v>42991</v>
      </c>
      <c r="F118" s="46">
        <f t="shared" si="51"/>
        <v>2192</v>
      </c>
      <c r="G118" s="46">
        <f t="shared" si="51"/>
        <v>705</v>
      </c>
      <c r="H118" s="46">
        <f t="shared" si="51"/>
        <v>43202</v>
      </c>
      <c r="I118" s="46">
        <f t="shared" si="51"/>
        <v>2202</v>
      </c>
      <c r="J118" s="46">
        <f t="shared" si="51"/>
        <v>704</v>
      </c>
      <c r="K118" s="46">
        <f t="shared" si="51"/>
        <v>43555</v>
      </c>
      <c r="L118" s="46">
        <f t="shared" si="51"/>
        <v>2207</v>
      </c>
      <c r="M118" s="46">
        <f t="shared" si="51"/>
        <v>706</v>
      </c>
      <c r="N118" s="46">
        <f t="shared" si="51"/>
        <v>43298</v>
      </c>
      <c r="O118" s="46">
        <f t="shared" si="51"/>
        <v>2200</v>
      </c>
      <c r="P118" s="46">
        <f t="shared" si="51"/>
        <v>707</v>
      </c>
      <c r="Q118" s="46">
        <f t="shared" si="51"/>
        <v>43027</v>
      </c>
      <c r="R118" s="46">
        <f t="shared" si="51"/>
        <v>2204</v>
      </c>
      <c r="S118" s="46">
        <f t="shared" si="51"/>
        <v>711</v>
      </c>
      <c r="T118" s="46">
        <f t="shared" si="51"/>
        <v>43150</v>
      </c>
      <c r="U118" s="46">
        <f t="shared" si="51"/>
        <v>2206</v>
      </c>
      <c r="V118" s="46">
        <f t="shared" si="51"/>
        <v>717</v>
      </c>
      <c r="W118" s="46">
        <f t="shared" si="51"/>
        <v>43107</v>
      </c>
      <c r="X118" s="46">
        <f t="shared" si="51"/>
        <v>2205</v>
      </c>
      <c r="Y118" s="46">
        <f t="shared" si="51"/>
        <v>719</v>
      </c>
      <c r="Z118" s="46">
        <f t="shared" si="51"/>
        <v>43231</v>
      </c>
      <c r="AA118" s="46">
        <f t="shared" si="51"/>
        <v>2206</v>
      </c>
      <c r="AB118" s="46">
        <f t="shared" si="51"/>
        <v>718</v>
      </c>
      <c r="AC118" s="46">
        <f t="shared" si="51"/>
        <v>43042</v>
      </c>
      <c r="AD118" s="46">
        <f t="shared" si="51"/>
        <v>2215</v>
      </c>
      <c r="AE118" s="46">
        <f t="shared" si="51"/>
        <v>719</v>
      </c>
      <c r="AF118" s="46">
        <f t="shared" si="51"/>
        <v>42788</v>
      </c>
      <c r="AG118" s="46">
        <f t="shared" si="51"/>
        <v>2200</v>
      </c>
      <c r="AH118" s="46">
        <f t="shared" si="51"/>
        <v>722</v>
      </c>
      <c r="AI118" s="46">
        <f t="shared" si="51"/>
        <v>42923</v>
      </c>
      <c r="AJ118" s="46">
        <f t="shared" si="51"/>
        <v>2193</v>
      </c>
      <c r="AK118" s="46">
        <f t="shared" si="51"/>
        <v>716</v>
      </c>
      <c r="AL118" s="46">
        <f t="shared" si="51"/>
        <v>43273</v>
      </c>
    </row>
    <row r="119" spans="1:38" x14ac:dyDescent="0.35">
      <c r="A119" s="42">
        <f>A116+1</f>
        <v>4</v>
      </c>
      <c r="B119" s="43" t="s">
        <v>110</v>
      </c>
      <c r="C119" s="12">
        <v>1750</v>
      </c>
      <c r="D119" s="12">
        <v>656</v>
      </c>
      <c r="E119" s="12">
        <v>33698</v>
      </c>
      <c r="F119" s="12">
        <v>1753</v>
      </c>
      <c r="G119" s="12">
        <v>657</v>
      </c>
      <c r="H119" s="12">
        <v>33872</v>
      </c>
      <c r="I119" s="12">
        <v>1759</v>
      </c>
      <c r="J119" s="12">
        <v>656</v>
      </c>
      <c r="K119" s="12">
        <v>34051</v>
      </c>
      <c r="L119" s="12">
        <v>1759</v>
      </c>
      <c r="M119" s="12">
        <v>657</v>
      </c>
      <c r="N119" s="12">
        <v>34045</v>
      </c>
      <c r="O119" s="12">
        <v>1765</v>
      </c>
      <c r="P119" s="12">
        <v>659</v>
      </c>
      <c r="Q119" s="12">
        <v>34109</v>
      </c>
      <c r="R119" s="12">
        <v>1768</v>
      </c>
      <c r="S119" s="12">
        <v>664</v>
      </c>
      <c r="T119" s="12">
        <v>34831</v>
      </c>
      <c r="U119" s="12">
        <v>1763</v>
      </c>
      <c r="V119" s="12">
        <v>662</v>
      </c>
      <c r="W119" s="12">
        <v>35182</v>
      </c>
      <c r="X119" s="12">
        <v>1761</v>
      </c>
      <c r="Y119" s="12">
        <v>664</v>
      </c>
      <c r="Z119" s="12">
        <v>35095</v>
      </c>
      <c r="AA119" s="12">
        <v>1771</v>
      </c>
      <c r="AB119" s="12">
        <v>668</v>
      </c>
      <c r="AC119" s="12">
        <v>34741</v>
      </c>
      <c r="AD119" s="12">
        <v>1785</v>
      </c>
      <c r="AE119" s="12">
        <v>666</v>
      </c>
      <c r="AF119" s="12">
        <v>33944</v>
      </c>
      <c r="AG119" s="12">
        <v>1787</v>
      </c>
      <c r="AH119" s="12">
        <v>673</v>
      </c>
      <c r="AI119" s="12">
        <v>33940</v>
      </c>
      <c r="AJ119" s="12">
        <v>1794</v>
      </c>
      <c r="AK119" s="12">
        <v>672</v>
      </c>
      <c r="AL119" s="12">
        <v>33921</v>
      </c>
    </row>
    <row r="120" spans="1:38" x14ac:dyDescent="0.35">
      <c r="A120" s="42">
        <f>A119+1</f>
        <v>5</v>
      </c>
      <c r="B120" s="43" t="s">
        <v>111</v>
      </c>
      <c r="C120" s="12">
        <v>2987</v>
      </c>
      <c r="D120" s="12">
        <v>959</v>
      </c>
      <c r="E120" s="12">
        <v>69170</v>
      </c>
      <c r="F120" s="12">
        <v>3000</v>
      </c>
      <c r="G120" s="12">
        <v>960</v>
      </c>
      <c r="H120" s="12">
        <v>69088</v>
      </c>
      <c r="I120" s="12">
        <v>3020</v>
      </c>
      <c r="J120" s="12">
        <v>957</v>
      </c>
      <c r="K120" s="12">
        <v>69109</v>
      </c>
      <c r="L120" s="12">
        <v>3011</v>
      </c>
      <c r="M120" s="12">
        <v>955</v>
      </c>
      <c r="N120" s="12">
        <v>69522</v>
      </c>
      <c r="O120" s="12">
        <v>3007</v>
      </c>
      <c r="P120" s="12">
        <v>956</v>
      </c>
      <c r="Q120" s="12">
        <v>69774</v>
      </c>
      <c r="R120" s="12">
        <v>3005</v>
      </c>
      <c r="S120" s="12">
        <v>955</v>
      </c>
      <c r="T120" s="12">
        <v>70022</v>
      </c>
      <c r="U120" s="12">
        <v>3020</v>
      </c>
      <c r="V120" s="12">
        <v>959</v>
      </c>
      <c r="W120" s="12">
        <v>70123</v>
      </c>
      <c r="X120" s="12">
        <v>3038</v>
      </c>
      <c r="Y120" s="12">
        <v>959</v>
      </c>
      <c r="Z120" s="12">
        <v>69649</v>
      </c>
      <c r="AA120" s="12">
        <v>3038</v>
      </c>
      <c r="AB120" s="12">
        <v>959</v>
      </c>
      <c r="AC120" s="12">
        <v>69063</v>
      </c>
      <c r="AD120" s="12">
        <v>3044</v>
      </c>
      <c r="AE120" s="12">
        <v>961</v>
      </c>
      <c r="AF120" s="12">
        <v>67052</v>
      </c>
      <c r="AG120" s="12">
        <v>3057</v>
      </c>
      <c r="AH120" s="12">
        <v>960</v>
      </c>
      <c r="AI120" s="12">
        <v>67581</v>
      </c>
      <c r="AJ120" s="12">
        <v>3062</v>
      </c>
      <c r="AK120" s="12">
        <v>966</v>
      </c>
      <c r="AL120" s="12">
        <v>67539</v>
      </c>
    </row>
    <row r="121" spans="1:38" x14ac:dyDescent="0.35">
      <c r="A121" s="42"/>
      <c r="B121" s="43" t="s">
        <v>112</v>
      </c>
      <c r="C121" s="12">
        <v>357</v>
      </c>
      <c r="D121" s="12">
        <v>179</v>
      </c>
      <c r="E121" s="12">
        <v>8098</v>
      </c>
      <c r="F121" s="12">
        <v>362</v>
      </c>
      <c r="G121" s="12">
        <v>178</v>
      </c>
      <c r="H121" s="12">
        <v>8127</v>
      </c>
      <c r="I121" s="12">
        <v>361</v>
      </c>
      <c r="J121" s="12">
        <v>179</v>
      </c>
      <c r="K121" s="12">
        <v>8127</v>
      </c>
      <c r="L121" s="12">
        <v>362</v>
      </c>
      <c r="M121" s="12">
        <v>179</v>
      </c>
      <c r="N121" s="12">
        <v>8113</v>
      </c>
      <c r="O121" s="12">
        <v>361</v>
      </c>
      <c r="P121" s="12">
        <v>179</v>
      </c>
      <c r="Q121" s="12">
        <v>8107</v>
      </c>
      <c r="R121" s="12">
        <v>365</v>
      </c>
      <c r="S121" s="12">
        <v>180</v>
      </c>
      <c r="T121" s="12">
        <v>8129</v>
      </c>
      <c r="U121" s="12">
        <v>363</v>
      </c>
      <c r="V121" s="12">
        <v>179</v>
      </c>
      <c r="W121" s="12">
        <v>8148</v>
      </c>
      <c r="X121" s="12">
        <v>364</v>
      </c>
      <c r="Y121" s="12">
        <v>179</v>
      </c>
      <c r="Z121" s="12">
        <v>8125</v>
      </c>
      <c r="AA121" s="12">
        <v>369</v>
      </c>
      <c r="AB121" s="12">
        <v>179</v>
      </c>
      <c r="AC121" s="12">
        <v>8109</v>
      </c>
      <c r="AD121" s="12">
        <v>372</v>
      </c>
      <c r="AE121" s="12">
        <v>179</v>
      </c>
      <c r="AF121" s="12">
        <v>8099</v>
      </c>
      <c r="AG121" s="12">
        <v>373</v>
      </c>
      <c r="AH121" s="12">
        <v>179</v>
      </c>
      <c r="AI121" s="12">
        <v>8078</v>
      </c>
      <c r="AJ121" s="12">
        <v>375</v>
      </c>
      <c r="AK121" s="12">
        <v>180</v>
      </c>
      <c r="AL121" s="12">
        <v>8130</v>
      </c>
    </row>
    <row r="122" spans="1:38" x14ac:dyDescent="0.35">
      <c r="A122" s="42"/>
      <c r="B122" s="44" t="s">
        <v>113</v>
      </c>
      <c r="C122" s="54">
        <f t="shared" ref="C122:AL122" si="52">SUM(C120:C121)</f>
        <v>3344</v>
      </c>
      <c r="D122" s="54">
        <f t="shared" si="52"/>
        <v>1138</v>
      </c>
      <c r="E122" s="54">
        <f t="shared" si="52"/>
        <v>77268</v>
      </c>
      <c r="F122" s="54">
        <f t="shared" si="52"/>
        <v>3362</v>
      </c>
      <c r="G122" s="54">
        <f t="shared" si="52"/>
        <v>1138</v>
      </c>
      <c r="H122" s="54">
        <f t="shared" si="52"/>
        <v>77215</v>
      </c>
      <c r="I122" s="54">
        <f t="shared" si="52"/>
        <v>3381</v>
      </c>
      <c r="J122" s="54">
        <f t="shared" si="52"/>
        <v>1136</v>
      </c>
      <c r="K122" s="54">
        <f t="shared" si="52"/>
        <v>77236</v>
      </c>
      <c r="L122" s="54">
        <f t="shared" si="52"/>
        <v>3373</v>
      </c>
      <c r="M122" s="54">
        <f t="shared" si="52"/>
        <v>1134</v>
      </c>
      <c r="N122" s="54">
        <f t="shared" si="52"/>
        <v>77635</v>
      </c>
      <c r="O122" s="54">
        <f t="shared" si="52"/>
        <v>3368</v>
      </c>
      <c r="P122" s="54">
        <f t="shared" si="52"/>
        <v>1135</v>
      </c>
      <c r="Q122" s="54">
        <f t="shared" si="52"/>
        <v>77881</v>
      </c>
      <c r="R122" s="54">
        <f t="shared" si="52"/>
        <v>3370</v>
      </c>
      <c r="S122" s="54">
        <f t="shared" si="52"/>
        <v>1135</v>
      </c>
      <c r="T122" s="54">
        <f t="shared" si="52"/>
        <v>78151</v>
      </c>
      <c r="U122" s="54">
        <f t="shared" si="52"/>
        <v>3383</v>
      </c>
      <c r="V122" s="54">
        <f t="shared" si="52"/>
        <v>1138</v>
      </c>
      <c r="W122" s="54">
        <f t="shared" si="52"/>
        <v>78271</v>
      </c>
      <c r="X122" s="54">
        <f t="shared" si="52"/>
        <v>3402</v>
      </c>
      <c r="Y122" s="54">
        <f t="shared" si="52"/>
        <v>1138</v>
      </c>
      <c r="Z122" s="54">
        <f t="shared" si="52"/>
        <v>77774</v>
      </c>
      <c r="AA122" s="54">
        <f t="shared" si="52"/>
        <v>3407</v>
      </c>
      <c r="AB122" s="54">
        <f t="shared" si="52"/>
        <v>1138</v>
      </c>
      <c r="AC122" s="54">
        <f t="shared" si="52"/>
        <v>77172</v>
      </c>
      <c r="AD122" s="54">
        <f t="shared" si="52"/>
        <v>3416</v>
      </c>
      <c r="AE122" s="54">
        <f t="shared" si="52"/>
        <v>1140</v>
      </c>
      <c r="AF122" s="54">
        <f t="shared" si="52"/>
        <v>75151</v>
      </c>
      <c r="AG122" s="54">
        <f t="shared" si="52"/>
        <v>3430</v>
      </c>
      <c r="AH122" s="54">
        <f t="shared" si="52"/>
        <v>1139</v>
      </c>
      <c r="AI122" s="54">
        <f t="shared" si="52"/>
        <v>75659</v>
      </c>
      <c r="AJ122" s="54">
        <f t="shared" si="52"/>
        <v>3437</v>
      </c>
      <c r="AK122" s="54">
        <f t="shared" si="52"/>
        <v>1146</v>
      </c>
      <c r="AL122" s="54">
        <f t="shared" si="52"/>
        <v>75669</v>
      </c>
    </row>
    <row r="123" spans="1:38" x14ac:dyDescent="0.35">
      <c r="A123" s="42">
        <f>A120+1</f>
        <v>6</v>
      </c>
      <c r="B123" s="43" t="s">
        <v>114</v>
      </c>
      <c r="C123" s="12">
        <v>803</v>
      </c>
      <c r="D123" s="12">
        <v>300</v>
      </c>
      <c r="E123" s="12">
        <v>14973</v>
      </c>
      <c r="F123" s="12">
        <v>810</v>
      </c>
      <c r="G123" s="12">
        <v>301</v>
      </c>
      <c r="H123" s="12">
        <v>15019</v>
      </c>
      <c r="I123" s="12">
        <v>815</v>
      </c>
      <c r="J123" s="12">
        <v>301</v>
      </c>
      <c r="K123" s="12">
        <v>15205</v>
      </c>
      <c r="L123" s="12">
        <v>814</v>
      </c>
      <c r="M123" s="12">
        <v>304</v>
      </c>
      <c r="N123" s="12">
        <v>15172</v>
      </c>
      <c r="O123" s="12">
        <v>817</v>
      </c>
      <c r="P123" s="12">
        <v>304</v>
      </c>
      <c r="Q123" s="12">
        <v>15149</v>
      </c>
      <c r="R123" s="12">
        <v>817</v>
      </c>
      <c r="S123" s="12">
        <v>305</v>
      </c>
      <c r="T123" s="12">
        <v>15252</v>
      </c>
      <c r="U123" s="12">
        <v>818</v>
      </c>
      <c r="V123" s="12">
        <v>304</v>
      </c>
      <c r="W123" s="12">
        <v>15248</v>
      </c>
      <c r="X123" s="12">
        <v>821</v>
      </c>
      <c r="Y123" s="12">
        <v>303</v>
      </c>
      <c r="Z123" s="12">
        <v>15156</v>
      </c>
      <c r="AA123" s="12">
        <v>823</v>
      </c>
      <c r="AB123" s="12">
        <v>301</v>
      </c>
      <c r="AC123" s="12">
        <v>15141</v>
      </c>
      <c r="AD123" s="12">
        <v>826</v>
      </c>
      <c r="AE123" s="12">
        <v>302</v>
      </c>
      <c r="AF123" s="12">
        <v>14864</v>
      </c>
      <c r="AG123" s="12">
        <v>823</v>
      </c>
      <c r="AH123" s="12">
        <v>303</v>
      </c>
      <c r="AI123" s="12">
        <v>14895</v>
      </c>
      <c r="AJ123" s="12">
        <v>819</v>
      </c>
      <c r="AK123" s="12">
        <v>304</v>
      </c>
      <c r="AL123" s="12">
        <v>14915</v>
      </c>
    </row>
    <row r="124" spans="1:38" x14ac:dyDescent="0.35">
      <c r="A124" s="42">
        <f>A123+1</f>
        <v>7</v>
      </c>
      <c r="B124" s="43" t="s">
        <v>115</v>
      </c>
      <c r="C124" s="12">
        <v>1674</v>
      </c>
      <c r="D124" s="12">
        <v>567</v>
      </c>
      <c r="E124" s="12">
        <v>32014</v>
      </c>
      <c r="F124" s="12">
        <v>1672</v>
      </c>
      <c r="G124" s="12">
        <v>565</v>
      </c>
      <c r="H124" s="12">
        <v>32243</v>
      </c>
      <c r="I124" s="12">
        <v>1668</v>
      </c>
      <c r="J124" s="12">
        <v>564</v>
      </c>
      <c r="K124" s="12">
        <v>32060</v>
      </c>
      <c r="L124" s="12">
        <v>1671</v>
      </c>
      <c r="M124" s="12">
        <v>567</v>
      </c>
      <c r="N124" s="12">
        <v>31911</v>
      </c>
      <c r="O124" s="12">
        <v>1669</v>
      </c>
      <c r="P124" s="12">
        <v>567</v>
      </c>
      <c r="Q124" s="12">
        <v>31905</v>
      </c>
      <c r="R124" s="12">
        <v>1673</v>
      </c>
      <c r="S124" s="12">
        <v>568</v>
      </c>
      <c r="T124" s="12">
        <v>32074</v>
      </c>
      <c r="U124" s="12">
        <v>1680</v>
      </c>
      <c r="V124" s="12">
        <v>564</v>
      </c>
      <c r="W124" s="12">
        <v>31965</v>
      </c>
      <c r="X124" s="12">
        <v>1685</v>
      </c>
      <c r="Y124" s="12">
        <v>568</v>
      </c>
      <c r="Z124" s="12">
        <v>32113</v>
      </c>
      <c r="AA124" s="12">
        <v>1686</v>
      </c>
      <c r="AB124" s="12">
        <v>565</v>
      </c>
      <c r="AC124" s="12">
        <v>32104</v>
      </c>
      <c r="AD124" s="12">
        <v>1692</v>
      </c>
      <c r="AE124" s="12">
        <v>574</v>
      </c>
      <c r="AF124" s="12">
        <v>31861</v>
      </c>
      <c r="AG124" s="12">
        <v>1696</v>
      </c>
      <c r="AH124" s="12">
        <v>572</v>
      </c>
      <c r="AI124" s="12">
        <v>31802</v>
      </c>
      <c r="AJ124" s="12">
        <v>1703</v>
      </c>
      <c r="AK124" s="12">
        <v>568</v>
      </c>
      <c r="AL124" s="12">
        <v>32172</v>
      </c>
    </row>
    <row r="125" spans="1:38" x14ac:dyDescent="0.35">
      <c r="A125" s="42">
        <f>A124+1</f>
        <v>8</v>
      </c>
      <c r="B125" s="43" t="s">
        <v>116</v>
      </c>
      <c r="C125" s="12">
        <v>529</v>
      </c>
      <c r="D125" s="12">
        <v>325</v>
      </c>
      <c r="E125" s="12">
        <v>10201</v>
      </c>
      <c r="F125" s="12">
        <v>533</v>
      </c>
      <c r="G125" s="12">
        <v>327</v>
      </c>
      <c r="H125" s="12">
        <v>10253</v>
      </c>
      <c r="I125" s="12">
        <v>537</v>
      </c>
      <c r="J125" s="12">
        <v>324</v>
      </c>
      <c r="K125" s="12">
        <v>10120</v>
      </c>
      <c r="L125" s="12">
        <v>538</v>
      </c>
      <c r="M125" s="12">
        <v>322</v>
      </c>
      <c r="N125" s="12">
        <v>10108</v>
      </c>
      <c r="O125" s="12">
        <v>536</v>
      </c>
      <c r="P125" s="12">
        <v>325</v>
      </c>
      <c r="Q125" s="12">
        <v>10079</v>
      </c>
      <c r="R125" s="12">
        <v>532</v>
      </c>
      <c r="S125" s="12">
        <v>326</v>
      </c>
      <c r="T125" s="12">
        <v>10076</v>
      </c>
      <c r="U125" s="12">
        <v>534</v>
      </c>
      <c r="V125" s="12">
        <v>329</v>
      </c>
      <c r="W125" s="12">
        <v>10086</v>
      </c>
      <c r="X125" s="12">
        <v>535</v>
      </c>
      <c r="Y125" s="12">
        <v>330</v>
      </c>
      <c r="Z125" s="12">
        <v>9945</v>
      </c>
      <c r="AA125" s="12">
        <v>532</v>
      </c>
      <c r="AB125" s="12">
        <v>327</v>
      </c>
      <c r="AC125" s="12">
        <v>9871</v>
      </c>
      <c r="AD125" s="12">
        <v>533</v>
      </c>
      <c r="AE125" s="12">
        <v>329</v>
      </c>
      <c r="AF125" s="12">
        <v>9332</v>
      </c>
      <c r="AG125" s="12">
        <v>533</v>
      </c>
      <c r="AH125" s="12">
        <v>328</v>
      </c>
      <c r="AI125" s="12">
        <v>9473</v>
      </c>
      <c r="AJ125" s="12">
        <v>536</v>
      </c>
      <c r="AK125" s="12">
        <v>326</v>
      </c>
      <c r="AL125" s="12">
        <v>9560</v>
      </c>
    </row>
    <row r="126" spans="1:38" x14ac:dyDescent="0.35">
      <c r="A126" s="42">
        <v>9</v>
      </c>
      <c r="B126" s="43" t="s">
        <v>117</v>
      </c>
      <c r="C126" s="12">
        <v>502</v>
      </c>
      <c r="D126" s="12">
        <v>242</v>
      </c>
      <c r="E126" s="12">
        <v>10136</v>
      </c>
      <c r="F126" s="12">
        <v>501</v>
      </c>
      <c r="G126" s="12">
        <v>242</v>
      </c>
      <c r="H126" s="12">
        <v>10215</v>
      </c>
      <c r="I126" s="12">
        <v>499</v>
      </c>
      <c r="J126" s="12">
        <v>240</v>
      </c>
      <c r="K126" s="12">
        <v>10117</v>
      </c>
      <c r="L126" s="12">
        <v>501</v>
      </c>
      <c r="M126" s="12">
        <v>241</v>
      </c>
      <c r="N126" s="12">
        <v>9991</v>
      </c>
      <c r="O126" s="12">
        <v>500</v>
      </c>
      <c r="P126" s="12">
        <v>244</v>
      </c>
      <c r="Q126" s="12">
        <v>9942</v>
      </c>
      <c r="R126" s="12">
        <v>509</v>
      </c>
      <c r="S126" s="12">
        <v>244</v>
      </c>
      <c r="T126" s="12">
        <v>9987</v>
      </c>
      <c r="U126" s="12">
        <v>516</v>
      </c>
      <c r="V126" s="12">
        <v>243</v>
      </c>
      <c r="W126" s="12">
        <v>9936</v>
      </c>
      <c r="X126" s="12">
        <v>524</v>
      </c>
      <c r="Y126" s="12">
        <v>245</v>
      </c>
      <c r="Z126" s="12">
        <v>9922</v>
      </c>
      <c r="AA126" s="12">
        <v>523</v>
      </c>
      <c r="AB126" s="12">
        <v>245</v>
      </c>
      <c r="AC126" s="12">
        <v>9717</v>
      </c>
      <c r="AD126" s="12">
        <v>516</v>
      </c>
      <c r="AE126" s="12">
        <v>246</v>
      </c>
      <c r="AF126" s="12">
        <v>9790</v>
      </c>
      <c r="AG126" s="12">
        <v>514</v>
      </c>
      <c r="AH126" s="12">
        <v>246</v>
      </c>
      <c r="AI126" s="12">
        <v>9862</v>
      </c>
      <c r="AJ126" s="12">
        <v>514</v>
      </c>
      <c r="AK126" s="12">
        <v>245</v>
      </c>
      <c r="AL126" s="12">
        <v>9888</v>
      </c>
    </row>
    <row r="127" spans="1:38" x14ac:dyDescent="0.35">
      <c r="A127" s="42">
        <f>A126+1</f>
        <v>10</v>
      </c>
      <c r="B127" s="43" t="s">
        <v>118</v>
      </c>
      <c r="C127" s="12">
        <v>703</v>
      </c>
      <c r="D127" s="12">
        <v>253</v>
      </c>
      <c r="E127" s="12">
        <v>15749</v>
      </c>
      <c r="F127" s="12">
        <v>709</v>
      </c>
      <c r="G127" s="12">
        <v>256</v>
      </c>
      <c r="H127" s="12">
        <v>15882</v>
      </c>
      <c r="I127" s="12">
        <v>716</v>
      </c>
      <c r="J127" s="12">
        <v>257</v>
      </c>
      <c r="K127" s="12">
        <v>15603</v>
      </c>
      <c r="L127" s="12">
        <v>715</v>
      </c>
      <c r="M127" s="12">
        <v>257</v>
      </c>
      <c r="N127" s="12">
        <v>15624</v>
      </c>
      <c r="O127" s="12">
        <v>712</v>
      </c>
      <c r="P127" s="12">
        <v>255</v>
      </c>
      <c r="Q127" s="12">
        <v>15618</v>
      </c>
      <c r="R127" s="12">
        <v>705</v>
      </c>
      <c r="S127" s="12">
        <v>259</v>
      </c>
      <c r="T127" s="12">
        <v>15672</v>
      </c>
      <c r="U127" s="12">
        <v>707</v>
      </c>
      <c r="V127" s="12">
        <v>258</v>
      </c>
      <c r="W127" s="12">
        <v>15433</v>
      </c>
      <c r="X127" s="12">
        <v>710</v>
      </c>
      <c r="Y127" s="12">
        <v>256</v>
      </c>
      <c r="Z127" s="12">
        <v>15406</v>
      </c>
      <c r="AA127" s="12">
        <v>711</v>
      </c>
      <c r="AB127" s="12">
        <v>257</v>
      </c>
      <c r="AC127" s="12">
        <v>15124</v>
      </c>
      <c r="AD127" s="12">
        <v>711</v>
      </c>
      <c r="AE127" s="12">
        <v>257</v>
      </c>
      <c r="AF127" s="12">
        <v>14441</v>
      </c>
      <c r="AG127" s="12">
        <v>711</v>
      </c>
      <c r="AH127" s="12">
        <v>260</v>
      </c>
      <c r="AI127" s="12">
        <v>14677</v>
      </c>
      <c r="AJ127" s="12">
        <v>711</v>
      </c>
      <c r="AK127" s="12">
        <v>259</v>
      </c>
      <c r="AL127" s="12">
        <v>15544</v>
      </c>
    </row>
    <row r="128" spans="1:38" x14ac:dyDescent="0.35">
      <c r="A128" s="42">
        <f>A127+1</f>
        <v>11</v>
      </c>
      <c r="B128" s="43" t="s">
        <v>119</v>
      </c>
      <c r="C128" s="12">
        <v>4272</v>
      </c>
      <c r="D128" s="12">
        <v>983</v>
      </c>
      <c r="E128" s="12">
        <v>112863</v>
      </c>
      <c r="F128" s="12">
        <v>4296</v>
      </c>
      <c r="G128" s="12">
        <v>985</v>
      </c>
      <c r="H128" s="12">
        <v>112823</v>
      </c>
      <c r="I128" s="12">
        <v>4314</v>
      </c>
      <c r="J128" s="12">
        <v>988</v>
      </c>
      <c r="K128" s="12">
        <v>112789</v>
      </c>
      <c r="L128" s="12">
        <v>4318</v>
      </c>
      <c r="M128" s="12">
        <v>993</v>
      </c>
      <c r="N128" s="12">
        <v>112489</v>
      </c>
      <c r="O128" s="12">
        <v>4316</v>
      </c>
      <c r="P128" s="12">
        <v>995</v>
      </c>
      <c r="Q128" s="12">
        <v>112622</v>
      </c>
      <c r="R128" s="12">
        <v>4338</v>
      </c>
      <c r="S128" s="12">
        <v>994</v>
      </c>
      <c r="T128" s="12">
        <v>112556</v>
      </c>
      <c r="U128" s="12">
        <v>4344</v>
      </c>
      <c r="V128" s="12">
        <v>997</v>
      </c>
      <c r="W128" s="12">
        <v>112479</v>
      </c>
      <c r="X128" s="12">
        <v>4360</v>
      </c>
      <c r="Y128" s="12">
        <v>998</v>
      </c>
      <c r="Z128" s="12">
        <v>112074</v>
      </c>
      <c r="AA128" s="12">
        <v>4377</v>
      </c>
      <c r="AB128" s="12">
        <v>997</v>
      </c>
      <c r="AC128" s="12">
        <v>112353</v>
      </c>
      <c r="AD128" s="12">
        <v>4412</v>
      </c>
      <c r="AE128" s="12">
        <v>999</v>
      </c>
      <c r="AF128" s="12">
        <v>110299</v>
      </c>
      <c r="AG128" s="12">
        <v>4422</v>
      </c>
      <c r="AH128" s="12">
        <v>996</v>
      </c>
      <c r="AI128" s="12">
        <v>110492</v>
      </c>
      <c r="AJ128" s="12">
        <v>4428</v>
      </c>
      <c r="AK128" s="12">
        <v>1001</v>
      </c>
      <c r="AL128" s="12">
        <v>111153</v>
      </c>
    </row>
    <row r="129" spans="1:38" x14ac:dyDescent="0.35">
      <c r="A129" s="42"/>
      <c r="B129" s="43" t="s">
        <v>120</v>
      </c>
      <c r="C129" s="12">
        <v>528</v>
      </c>
      <c r="D129" s="12">
        <v>133</v>
      </c>
      <c r="E129" s="12">
        <v>12080</v>
      </c>
      <c r="F129" s="12">
        <v>530</v>
      </c>
      <c r="G129" s="12">
        <v>132</v>
      </c>
      <c r="H129" s="12">
        <v>12192</v>
      </c>
      <c r="I129" s="12">
        <v>521</v>
      </c>
      <c r="J129" s="12">
        <v>132</v>
      </c>
      <c r="K129" s="12">
        <v>12291</v>
      </c>
      <c r="L129" s="12">
        <v>525</v>
      </c>
      <c r="M129" s="12">
        <v>132</v>
      </c>
      <c r="N129" s="12">
        <v>12312</v>
      </c>
      <c r="O129" s="12">
        <v>526</v>
      </c>
      <c r="P129" s="12">
        <v>132</v>
      </c>
      <c r="Q129" s="12">
        <v>12441</v>
      </c>
      <c r="R129" s="12">
        <v>522</v>
      </c>
      <c r="S129" s="12">
        <v>134</v>
      </c>
      <c r="T129" s="12">
        <v>12372</v>
      </c>
      <c r="U129" s="12">
        <v>525</v>
      </c>
      <c r="V129" s="12">
        <v>134</v>
      </c>
      <c r="W129" s="12">
        <v>12195</v>
      </c>
      <c r="X129" s="12">
        <v>526</v>
      </c>
      <c r="Y129" s="12">
        <v>134</v>
      </c>
      <c r="Z129" s="12">
        <v>11894</v>
      </c>
      <c r="AA129" s="12">
        <v>527</v>
      </c>
      <c r="AB129" s="12">
        <v>135</v>
      </c>
      <c r="AC129" s="12">
        <v>11779</v>
      </c>
      <c r="AD129" s="12">
        <v>528</v>
      </c>
      <c r="AE129" s="12">
        <v>139</v>
      </c>
      <c r="AF129" s="12">
        <v>11593</v>
      </c>
      <c r="AG129" s="12">
        <v>530</v>
      </c>
      <c r="AH129" s="12">
        <v>138</v>
      </c>
      <c r="AI129" s="12">
        <v>11595</v>
      </c>
      <c r="AJ129" s="12">
        <v>533</v>
      </c>
      <c r="AK129" s="12">
        <v>136</v>
      </c>
      <c r="AL129" s="12">
        <v>11497</v>
      </c>
    </row>
    <row r="130" spans="1:38" x14ac:dyDescent="0.35">
      <c r="A130" s="42"/>
      <c r="B130" s="43" t="s">
        <v>121</v>
      </c>
      <c r="C130" s="12">
        <v>721</v>
      </c>
      <c r="D130" s="12">
        <v>209</v>
      </c>
      <c r="E130" s="12">
        <v>15013</v>
      </c>
      <c r="F130" s="12">
        <v>723</v>
      </c>
      <c r="G130" s="12">
        <v>209</v>
      </c>
      <c r="H130" s="12">
        <v>15062</v>
      </c>
      <c r="I130" s="12">
        <v>718</v>
      </c>
      <c r="J130" s="12">
        <v>208</v>
      </c>
      <c r="K130" s="12">
        <v>15040</v>
      </c>
      <c r="L130" s="12">
        <v>720</v>
      </c>
      <c r="M130" s="12">
        <v>208</v>
      </c>
      <c r="N130" s="12">
        <v>14993</v>
      </c>
      <c r="O130" s="12">
        <v>721</v>
      </c>
      <c r="P130" s="12">
        <v>208</v>
      </c>
      <c r="Q130" s="12">
        <v>15003</v>
      </c>
      <c r="R130" s="12">
        <v>720</v>
      </c>
      <c r="S130" s="12">
        <v>210</v>
      </c>
      <c r="T130" s="12">
        <v>14989</v>
      </c>
      <c r="U130" s="12">
        <v>718</v>
      </c>
      <c r="V130" s="12">
        <v>209</v>
      </c>
      <c r="W130" s="12">
        <v>15063</v>
      </c>
      <c r="X130" s="12">
        <v>719</v>
      </c>
      <c r="Y130" s="12">
        <v>212</v>
      </c>
      <c r="Z130" s="12">
        <v>14969</v>
      </c>
      <c r="AA130" s="12">
        <v>717</v>
      </c>
      <c r="AB130" s="12">
        <v>212</v>
      </c>
      <c r="AC130" s="12">
        <v>14721</v>
      </c>
      <c r="AD130" s="12">
        <v>719</v>
      </c>
      <c r="AE130" s="12">
        <v>214</v>
      </c>
      <c r="AF130" s="12">
        <v>14591</v>
      </c>
      <c r="AG130" s="12">
        <v>709</v>
      </c>
      <c r="AH130" s="12">
        <v>214</v>
      </c>
      <c r="AI130" s="12">
        <v>14497</v>
      </c>
      <c r="AJ130" s="12">
        <v>711</v>
      </c>
      <c r="AK130" s="12">
        <v>217</v>
      </c>
      <c r="AL130" s="12">
        <v>14547</v>
      </c>
    </row>
    <row r="131" spans="1:38" x14ac:dyDescent="0.35">
      <c r="A131" s="42"/>
      <c r="B131" s="44" t="s">
        <v>122</v>
      </c>
      <c r="C131" s="31">
        <f t="shared" ref="C131:AL131" si="53">SUM(C128:C130)</f>
        <v>5521</v>
      </c>
      <c r="D131" s="31">
        <f t="shared" si="53"/>
        <v>1325</v>
      </c>
      <c r="E131" s="31">
        <f t="shared" si="53"/>
        <v>139956</v>
      </c>
      <c r="F131" s="31">
        <f t="shared" si="53"/>
        <v>5549</v>
      </c>
      <c r="G131" s="31">
        <f t="shared" si="53"/>
        <v>1326</v>
      </c>
      <c r="H131" s="31">
        <f t="shared" si="53"/>
        <v>140077</v>
      </c>
      <c r="I131" s="31">
        <f t="shared" si="53"/>
        <v>5553</v>
      </c>
      <c r="J131" s="31">
        <f t="shared" si="53"/>
        <v>1328</v>
      </c>
      <c r="K131" s="31">
        <f t="shared" si="53"/>
        <v>140120</v>
      </c>
      <c r="L131" s="31">
        <f t="shared" si="53"/>
        <v>5563</v>
      </c>
      <c r="M131" s="31">
        <f t="shared" si="53"/>
        <v>1333</v>
      </c>
      <c r="N131" s="31">
        <f t="shared" si="53"/>
        <v>139794</v>
      </c>
      <c r="O131" s="31">
        <f t="shared" si="53"/>
        <v>5563</v>
      </c>
      <c r="P131" s="31">
        <f t="shared" si="53"/>
        <v>1335</v>
      </c>
      <c r="Q131" s="31">
        <f t="shared" si="53"/>
        <v>140066</v>
      </c>
      <c r="R131" s="31">
        <f t="shared" si="53"/>
        <v>5580</v>
      </c>
      <c r="S131" s="31">
        <f t="shared" si="53"/>
        <v>1338</v>
      </c>
      <c r="T131" s="31">
        <f t="shared" si="53"/>
        <v>139917</v>
      </c>
      <c r="U131" s="31">
        <f t="shared" si="53"/>
        <v>5587</v>
      </c>
      <c r="V131" s="31">
        <f t="shared" si="53"/>
        <v>1340</v>
      </c>
      <c r="W131" s="31">
        <f t="shared" si="53"/>
        <v>139737</v>
      </c>
      <c r="X131" s="31">
        <f t="shared" si="53"/>
        <v>5605</v>
      </c>
      <c r="Y131" s="31">
        <f t="shared" si="53"/>
        <v>1344</v>
      </c>
      <c r="Z131" s="31">
        <f t="shared" si="53"/>
        <v>138937</v>
      </c>
      <c r="AA131" s="31">
        <f t="shared" si="53"/>
        <v>5621</v>
      </c>
      <c r="AB131" s="31">
        <f t="shared" si="53"/>
        <v>1344</v>
      </c>
      <c r="AC131" s="31">
        <f t="shared" si="53"/>
        <v>138853</v>
      </c>
      <c r="AD131" s="31">
        <f t="shared" si="53"/>
        <v>5659</v>
      </c>
      <c r="AE131" s="31">
        <f t="shared" si="53"/>
        <v>1352</v>
      </c>
      <c r="AF131" s="31">
        <f t="shared" si="53"/>
        <v>136483</v>
      </c>
      <c r="AG131" s="31">
        <f t="shared" si="53"/>
        <v>5661</v>
      </c>
      <c r="AH131" s="31">
        <f t="shared" si="53"/>
        <v>1348</v>
      </c>
      <c r="AI131" s="31">
        <f t="shared" si="53"/>
        <v>136584</v>
      </c>
      <c r="AJ131" s="31">
        <f t="shared" si="53"/>
        <v>5672</v>
      </c>
      <c r="AK131" s="31">
        <f t="shared" si="53"/>
        <v>1354</v>
      </c>
      <c r="AL131" s="31">
        <f t="shared" si="53"/>
        <v>137197</v>
      </c>
    </row>
    <row r="132" spans="1:38" x14ac:dyDescent="0.35">
      <c r="A132" s="42">
        <v>12</v>
      </c>
      <c r="B132" s="43" t="s">
        <v>123</v>
      </c>
      <c r="C132" s="12">
        <v>3389</v>
      </c>
      <c r="D132" s="12">
        <v>950</v>
      </c>
      <c r="E132" s="12">
        <v>60354</v>
      </c>
      <c r="F132" s="12">
        <v>3397</v>
      </c>
      <c r="G132" s="12">
        <v>955</v>
      </c>
      <c r="H132" s="12">
        <v>60311</v>
      </c>
      <c r="I132" s="12">
        <v>3409</v>
      </c>
      <c r="J132" s="12">
        <v>954</v>
      </c>
      <c r="K132" s="12">
        <v>60318</v>
      </c>
      <c r="L132" s="12">
        <v>3400</v>
      </c>
      <c r="M132" s="12">
        <v>951</v>
      </c>
      <c r="N132" s="12">
        <v>60385</v>
      </c>
      <c r="O132" s="12">
        <v>3396</v>
      </c>
      <c r="P132" s="12">
        <v>950</v>
      </c>
      <c r="Q132" s="12">
        <v>60186</v>
      </c>
      <c r="R132" s="12">
        <v>3397</v>
      </c>
      <c r="S132" s="12">
        <v>953</v>
      </c>
      <c r="T132" s="12">
        <v>60741</v>
      </c>
      <c r="U132" s="12">
        <v>3405</v>
      </c>
      <c r="V132" s="12">
        <v>950</v>
      </c>
      <c r="W132" s="12">
        <v>61021</v>
      </c>
      <c r="X132" s="12">
        <v>3410</v>
      </c>
      <c r="Y132" s="12">
        <v>951</v>
      </c>
      <c r="Z132" s="12">
        <v>61428</v>
      </c>
      <c r="AA132" s="12">
        <v>3397</v>
      </c>
      <c r="AB132" s="12">
        <v>944</v>
      </c>
      <c r="AC132" s="12">
        <v>61184</v>
      </c>
      <c r="AD132" s="12">
        <v>3401</v>
      </c>
      <c r="AE132" s="12">
        <v>943</v>
      </c>
      <c r="AF132" s="12">
        <v>60509</v>
      </c>
      <c r="AG132" s="12">
        <v>3408</v>
      </c>
      <c r="AH132" s="12">
        <v>934</v>
      </c>
      <c r="AI132" s="12">
        <v>60374</v>
      </c>
      <c r="AJ132" s="12">
        <v>3408</v>
      </c>
      <c r="AK132" s="12">
        <v>937</v>
      </c>
      <c r="AL132" s="12">
        <v>60933</v>
      </c>
    </row>
    <row r="133" spans="1:38" x14ac:dyDescent="0.35">
      <c r="A133" s="42"/>
      <c r="B133" s="43" t="s">
        <v>124</v>
      </c>
      <c r="C133" s="12">
        <v>342</v>
      </c>
      <c r="D133" s="12">
        <v>141</v>
      </c>
      <c r="E133" s="12">
        <v>6582</v>
      </c>
      <c r="F133" s="12">
        <v>343</v>
      </c>
      <c r="G133" s="12">
        <v>141</v>
      </c>
      <c r="H133" s="12">
        <v>6602</v>
      </c>
      <c r="I133" s="12">
        <v>346</v>
      </c>
      <c r="J133" s="12">
        <v>141</v>
      </c>
      <c r="K133" s="12">
        <v>6564</v>
      </c>
      <c r="L133" s="12">
        <v>347</v>
      </c>
      <c r="M133" s="12">
        <v>142</v>
      </c>
      <c r="N133" s="12">
        <v>6688</v>
      </c>
      <c r="O133" s="12">
        <v>346</v>
      </c>
      <c r="P133" s="12">
        <v>142</v>
      </c>
      <c r="Q133" s="12">
        <v>6716</v>
      </c>
      <c r="R133" s="12">
        <v>345</v>
      </c>
      <c r="S133" s="12">
        <v>142</v>
      </c>
      <c r="T133" s="12">
        <v>6662</v>
      </c>
      <c r="U133" s="12">
        <v>346</v>
      </c>
      <c r="V133" s="12">
        <v>142</v>
      </c>
      <c r="W133" s="12">
        <v>6646</v>
      </c>
      <c r="X133" s="12">
        <v>345</v>
      </c>
      <c r="Y133" s="12">
        <v>140</v>
      </c>
      <c r="Z133" s="12">
        <v>6675</v>
      </c>
      <c r="AA133" s="12">
        <v>347</v>
      </c>
      <c r="AB133" s="12">
        <v>140</v>
      </c>
      <c r="AC133" s="12">
        <v>6677</v>
      </c>
      <c r="AD133" s="12">
        <v>347</v>
      </c>
      <c r="AE133" s="12">
        <v>141</v>
      </c>
      <c r="AF133" s="12">
        <v>6421</v>
      </c>
      <c r="AG133" s="12">
        <v>347</v>
      </c>
      <c r="AH133" s="12">
        <v>140</v>
      </c>
      <c r="AI133" s="12">
        <v>6432</v>
      </c>
      <c r="AJ133" s="12">
        <v>349</v>
      </c>
      <c r="AK133" s="12">
        <v>140</v>
      </c>
      <c r="AL133" s="12">
        <v>6427</v>
      </c>
    </row>
    <row r="134" spans="1:38" x14ac:dyDescent="0.35">
      <c r="A134" s="42"/>
      <c r="B134" s="44" t="s">
        <v>125</v>
      </c>
      <c r="C134" s="31">
        <f t="shared" ref="C134:AL134" si="54">SUM(C132:C133)</f>
        <v>3731</v>
      </c>
      <c r="D134" s="31">
        <f t="shared" si="54"/>
        <v>1091</v>
      </c>
      <c r="E134" s="31">
        <f t="shared" si="54"/>
        <v>66936</v>
      </c>
      <c r="F134" s="31">
        <f t="shared" si="54"/>
        <v>3740</v>
      </c>
      <c r="G134" s="31">
        <f t="shared" si="54"/>
        <v>1096</v>
      </c>
      <c r="H134" s="31">
        <f t="shared" si="54"/>
        <v>66913</v>
      </c>
      <c r="I134" s="31">
        <f t="shared" si="54"/>
        <v>3755</v>
      </c>
      <c r="J134" s="31">
        <f t="shared" si="54"/>
        <v>1095</v>
      </c>
      <c r="K134" s="31">
        <f t="shared" si="54"/>
        <v>66882</v>
      </c>
      <c r="L134" s="31">
        <f t="shared" si="54"/>
        <v>3747</v>
      </c>
      <c r="M134" s="31">
        <f t="shared" si="54"/>
        <v>1093</v>
      </c>
      <c r="N134" s="31">
        <f t="shared" si="54"/>
        <v>67073</v>
      </c>
      <c r="O134" s="31">
        <f t="shared" si="54"/>
        <v>3742</v>
      </c>
      <c r="P134" s="31">
        <f t="shared" si="54"/>
        <v>1092</v>
      </c>
      <c r="Q134" s="31">
        <f t="shared" si="54"/>
        <v>66902</v>
      </c>
      <c r="R134" s="31">
        <f t="shared" si="54"/>
        <v>3742</v>
      </c>
      <c r="S134" s="31">
        <f t="shared" si="54"/>
        <v>1095</v>
      </c>
      <c r="T134" s="31">
        <f t="shared" si="54"/>
        <v>67403</v>
      </c>
      <c r="U134" s="31">
        <f t="shared" si="54"/>
        <v>3751</v>
      </c>
      <c r="V134" s="31">
        <f t="shared" si="54"/>
        <v>1092</v>
      </c>
      <c r="W134" s="31">
        <f t="shared" si="54"/>
        <v>67667</v>
      </c>
      <c r="X134" s="31">
        <f t="shared" si="54"/>
        <v>3755</v>
      </c>
      <c r="Y134" s="31">
        <f t="shared" si="54"/>
        <v>1091</v>
      </c>
      <c r="Z134" s="31">
        <f t="shared" si="54"/>
        <v>68103</v>
      </c>
      <c r="AA134" s="31">
        <f t="shared" si="54"/>
        <v>3744</v>
      </c>
      <c r="AB134" s="31">
        <f t="shared" si="54"/>
        <v>1084</v>
      </c>
      <c r="AC134" s="31">
        <f t="shared" si="54"/>
        <v>67861</v>
      </c>
      <c r="AD134" s="31">
        <f t="shared" si="54"/>
        <v>3748</v>
      </c>
      <c r="AE134" s="31">
        <f t="shared" si="54"/>
        <v>1084</v>
      </c>
      <c r="AF134" s="31">
        <f t="shared" si="54"/>
        <v>66930</v>
      </c>
      <c r="AG134" s="31">
        <f t="shared" si="54"/>
        <v>3755</v>
      </c>
      <c r="AH134" s="31">
        <f t="shared" si="54"/>
        <v>1074</v>
      </c>
      <c r="AI134" s="31">
        <f t="shared" si="54"/>
        <v>66806</v>
      </c>
      <c r="AJ134" s="31">
        <f t="shared" si="54"/>
        <v>3757</v>
      </c>
      <c r="AK134" s="31">
        <f t="shared" si="54"/>
        <v>1077</v>
      </c>
      <c r="AL134" s="31">
        <f t="shared" si="54"/>
        <v>67360</v>
      </c>
    </row>
    <row r="135" spans="1:38" x14ac:dyDescent="0.35">
      <c r="A135" s="42">
        <v>13</v>
      </c>
      <c r="B135" s="43" t="s">
        <v>126</v>
      </c>
      <c r="C135" s="12">
        <v>1403</v>
      </c>
      <c r="D135" s="12">
        <v>368</v>
      </c>
      <c r="E135" s="12">
        <v>23663</v>
      </c>
      <c r="F135" s="12">
        <v>1414</v>
      </c>
      <c r="G135" s="12">
        <v>374</v>
      </c>
      <c r="H135" s="12">
        <v>23755</v>
      </c>
      <c r="I135" s="12">
        <v>1424</v>
      </c>
      <c r="J135" s="12">
        <v>379</v>
      </c>
      <c r="K135" s="12">
        <v>23845</v>
      </c>
      <c r="L135" s="12">
        <v>1422</v>
      </c>
      <c r="M135" s="12">
        <v>379</v>
      </c>
      <c r="N135" s="12">
        <v>23677</v>
      </c>
      <c r="O135" s="12">
        <v>1414</v>
      </c>
      <c r="P135" s="12">
        <v>378</v>
      </c>
      <c r="Q135" s="12">
        <v>23720</v>
      </c>
      <c r="R135" s="12">
        <v>1417</v>
      </c>
      <c r="S135" s="12">
        <v>378</v>
      </c>
      <c r="T135" s="12">
        <v>23780</v>
      </c>
      <c r="U135" s="12">
        <v>1423</v>
      </c>
      <c r="V135" s="12">
        <v>382</v>
      </c>
      <c r="W135" s="12">
        <v>24101</v>
      </c>
      <c r="X135" s="12">
        <v>1429</v>
      </c>
      <c r="Y135" s="12">
        <v>385</v>
      </c>
      <c r="Z135" s="12">
        <v>24062</v>
      </c>
      <c r="AA135" s="12">
        <v>1422</v>
      </c>
      <c r="AB135" s="12">
        <v>383</v>
      </c>
      <c r="AC135" s="12">
        <v>24005</v>
      </c>
      <c r="AD135" s="12">
        <v>1431</v>
      </c>
      <c r="AE135" s="12">
        <v>386</v>
      </c>
      <c r="AF135" s="12">
        <v>23860</v>
      </c>
      <c r="AG135" s="12">
        <v>1430</v>
      </c>
      <c r="AH135" s="12">
        <v>394</v>
      </c>
      <c r="AI135" s="12">
        <v>23880</v>
      </c>
      <c r="AJ135" s="12">
        <v>1430</v>
      </c>
      <c r="AK135" s="12">
        <v>399</v>
      </c>
      <c r="AL135" s="12">
        <v>23919</v>
      </c>
    </row>
    <row r="136" spans="1:38" x14ac:dyDescent="0.35">
      <c r="A136" s="42">
        <v>14</v>
      </c>
      <c r="B136" s="43" t="s">
        <v>127</v>
      </c>
      <c r="C136" s="12">
        <v>1302</v>
      </c>
      <c r="D136" s="12">
        <v>401</v>
      </c>
      <c r="E136" s="12">
        <v>18066</v>
      </c>
      <c r="F136" s="12">
        <v>1307</v>
      </c>
      <c r="G136" s="12">
        <v>402</v>
      </c>
      <c r="H136" s="12">
        <v>18329</v>
      </c>
      <c r="I136" s="12">
        <v>1318</v>
      </c>
      <c r="J136" s="12">
        <v>402</v>
      </c>
      <c r="K136" s="12">
        <v>18226</v>
      </c>
      <c r="L136" s="12">
        <v>1317</v>
      </c>
      <c r="M136" s="12">
        <v>402</v>
      </c>
      <c r="N136" s="12">
        <v>18022</v>
      </c>
      <c r="O136" s="12">
        <v>1315</v>
      </c>
      <c r="P136" s="12">
        <v>404</v>
      </c>
      <c r="Q136" s="12">
        <v>18037</v>
      </c>
      <c r="R136" s="12">
        <v>1319</v>
      </c>
      <c r="S136" s="12">
        <v>403</v>
      </c>
      <c r="T136" s="12">
        <v>18106</v>
      </c>
      <c r="U136" s="12">
        <v>1322</v>
      </c>
      <c r="V136" s="12">
        <v>403</v>
      </c>
      <c r="W136" s="12">
        <v>18034</v>
      </c>
      <c r="X136" s="12">
        <v>1319</v>
      </c>
      <c r="Y136" s="12">
        <v>404</v>
      </c>
      <c r="Z136" s="12">
        <v>18024</v>
      </c>
      <c r="AA136" s="12">
        <v>1314</v>
      </c>
      <c r="AB136" s="12">
        <v>400</v>
      </c>
      <c r="AC136" s="12">
        <v>17889</v>
      </c>
      <c r="AD136" s="12">
        <v>1316</v>
      </c>
      <c r="AE136" s="12">
        <v>400</v>
      </c>
      <c r="AF136" s="12">
        <v>17487</v>
      </c>
      <c r="AG136" s="12">
        <v>1317</v>
      </c>
      <c r="AH136" s="12">
        <v>403</v>
      </c>
      <c r="AI136" s="12">
        <v>17539</v>
      </c>
      <c r="AJ136" s="12">
        <v>1314</v>
      </c>
      <c r="AK136" s="12">
        <v>400</v>
      </c>
      <c r="AL136" s="12">
        <v>17520</v>
      </c>
    </row>
    <row r="137" spans="1:38" x14ac:dyDescent="0.35">
      <c r="A137" s="42">
        <v>15</v>
      </c>
      <c r="B137" s="43" t="s">
        <v>128</v>
      </c>
      <c r="C137" s="12">
        <v>1568</v>
      </c>
      <c r="D137" s="12">
        <v>538</v>
      </c>
      <c r="E137" s="12">
        <v>32106</v>
      </c>
      <c r="F137" s="12">
        <v>1578</v>
      </c>
      <c r="G137" s="12">
        <v>537</v>
      </c>
      <c r="H137" s="12">
        <v>32248</v>
      </c>
      <c r="I137" s="12">
        <v>1578</v>
      </c>
      <c r="J137" s="12">
        <v>537</v>
      </c>
      <c r="K137" s="12">
        <v>32285</v>
      </c>
      <c r="L137" s="12">
        <v>1580</v>
      </c>
      <c r="M137" s="12">
        <v>538</v>
      </c>
      <c r="N137" s="12">
        <v>32190</v>
      </c>
      <c r="O137" s="12">
        <v>1589</v>
      </c>
      <c r="P137" s="12">
        <v>536</v>
      </c>
      <c r="Q137" s="12">
        <v>32296</v>
      </c>
      <c r="R137" s="12">
        <v>1583</v>
      </c>
      <c r="S137" s="12">
        <v>534</v>
      </c>
      <c r="T137" s="12">
        <v>32299</v>
      </c>
      <c r="U137" s="12">
        <v>1578</v>
      </c>
      <c r="V137" s="12">
        <v>534</v>
      </c>
      <c r="W137" s="12">
        <v>32255</v>
      </c>
      <c r="X137" s="12">
        <v>1564</v>
      </c>
      <c r="Y137" s="12">
        <v>535</v>
      </c>
      <c r="Z137" s="12">
        <v>32374</v>
      </c>
      <c r="AA137" s="12">
        <v>1570</v>
      </c>
      <c r="AB137" s="12">
        <v>537</v>
      </c>
      <c r="AC137" s="12">
        <v>32304</v>
      </c>
      <c r="AD137" s="12">
        <v>1575</v>
      </c>
      <c r="AE137" s="12">
        <v>539</v>
      </c>
      <c r="AF137" s="12">
        <v>32014</v>
      </c>
      <c r="AG137" s="12">
        <v>1578</v>
      </c>
      <c r="AH137" s="12">
        <v>539</v>
      </c>
      <c r="AI137" s="12">
        <v>32002</v>
      </c>
      <c r="AJ137" s="12">
        <v>1580</v>
      </c>
      <c r="AK137" s="12">
        <v>539</v>
      </c>
      <c r="AL137" s="12">
        <v>32052</v>
      </c>
    </row>
    <row r="138" spans="1:38" x14ac:dyDescent="0.35">
      <c r="A138" s="42">
        <v>16</v>
      </c>
      <c r="B138" s="43" t="s">
        <v>129</v>
      </c>
      <c r="C138" s="12">
        <v>1882</v>
      </c>
      <c r="D138" s="12">
        <v>465</v>
      </c>
      <c r="E138" s="12">
        <v>31709</v>
      </c>
      <c r="F138" s="12">
        <v>1878</v>
      </c>
      <c r="G138" s="12">
        <v>460</v>
      </c>
      <c r="H138" s="12">
        <v>31714</v>
      </c>
      <c r="I138" s="12">
        <v>1875</v>
      </c>
      <c r="J138" s="12">
        <v>459</v>
      </c>
      <c r="K138" s="12">
        <v>31672</v>
      </c>
      <c r="L138" s="12">
        <v>1884</v>
      </c>
      <c r="M138" s="12">
        <v>460</v>
      </c>
      <c r="N138" s="12">
        <v>31801</v>
      </c>
      <c r="O138" s="12">
        <v>1885</v>
      </c>
      <c r="P138" s="12">
        <v>499</v>
      </c>
      <c r="Q138" s="12">
        <v>31787</v>
      </c>
      <c r="R138" s="12">
        <v>1887</v>
      </c>
      <c r="S138" s="12">
        <v>502</v>
      </c>
      <c r="T138" s="12">
        <v>31730</v>
      </c>
      <c r="U138" s="12">
        <v>1879</v>
      </c>
      <c r="V138" s="12">
        <v>502</v>
      </c>
      <c r="W138" s="12">
        <v>31719</v>
      </c>
      <c r="X138" s="12">
        <v>1870</v>
      </c>
      <c r="Y138" s="12">
        <v>505</v>
      </c>
      <c r="Z138" s="12">
        <v>31671</v>
      </c>
      <c r="AA138" s="12">
        <v>1860</v>
      </c>
      <c r="AB138" s="12">
        <v>504</v>
      </c>
      <c r="AC138" s="12">
        <v>31449</v>
      </c>
      <c r="AD138" s="12">
        <v>1861</v>
      </c>
      <c r="AE138" s="12">
        <v>498</v>
      </c>
      <c r="AF138" s="12">
        <v>30879</v>
      </c>
      <c r="AG138" s="12">
        <v>1859</v>
      </c>
      <c r="AH138" s="12">
        <v>554</v>
      </c>
      <c r="AI138" s="12">
        <v>31185</v>
      </c>
      <c r="AJ138" s="12">
        <v>1865</v>
      </c>
      <c r="AK138" s="12">
        <v>557</v>
      </c>
      <c r="AL138" s="12">
        <v>31072</v>
      </c>
    </row>
    <row r="139" spans="1:38" x14ac:dyDescent="0.35">
      <c r="A139" s="42"/>
      <c r="B139" s="43" t="s">
        <v>130</v>
      </c>
      <c r="C139" s="12">
        <v>383</v>
      </c>
      <c r="D139" s="12">
        <v>80</v>
      </c>
      <c r="E139" s="12">
        <v>6027</v>
      </c>
      <c r="F139" s="12">
        <v>386</v>
      </c>
      <c r="G139" s="12">
        <v>80</v>
      </c>
      <c r="H139" s="12">
        <v>6051</v>
      </c>
      <c r="I139" s="12">
        <v>390</v>
      </c>
      <c r="J139" s="12">
        <v>79</v>
      </c>
      <c r="K139" s="12">
        <v>6078</v>
      </c>
      <c r="L139" s="12">
        <v>390</v>
      </c>
      <c r="M139" s="12">
        <v>78</v>
      </c>
      <c r="N139" s="12">
        <v>6031</v>
      </c>
      <c r="O139" s="12">
        <v>387</v>
      </c>
      <c r="P139" s="12">
        <v>115</v>
      </c>
      <c r="Q139" s="12">
        <v>6006</v>
      </c>
      <c r="R139" s="12">
        <v>389</v>
      </c>
      <c r="S139" s="12">
        <v>122</v>
      </c>
      <c r="T139" s="12">
        <v>6189</v>
      </c>
      <c r="U139" s="12">
        <v>390</v>
      </c>
      <c r="V139" s="12">
        <v>123</v>
      </c>
      <c r="W139" s="12">
        <v>6210</v>
      </c>
      <c r="X139" s="12">
        <v>387</v>
      </c>
      <c r="Y139" s="12">
        <v>123</v>
      </c>
      <c r="Z139" s="12">
        <v>6274</v>
      </c>
      <c r="AA139" s="12">
        <v>391</v>
      </c>
      <c r="AB139" s="12">
        <v>124</v>
      </c>
      <c r="AC139" s="12">
        <v>6355</v>
      </c>
      <c r="AD139" s="12">
        <v>395</v>
      </c>
      <c r="AE139" s="12">
        <v>126</v>
      </c>
      <c r="AF139" s="12">
        <v>6354</v>
      </c>
      <c r="AG139" s="12">
        <v>393</v>
      </c>
      <c r="AH139" s="12">
        <v>138</v>
      </c>
      <c r="AI139" s="12">
        <v>6484</v>
      </c>
      <c r="AJ139" s="12">
        <v>387</v>
      </c>
      <c r="AK139" s="12">
        <v>142</v>
      </c>
      <c r="AL139" s="12">
        <v>6506</v>
      </c>
    </row>
    <row r="140" spans="1:38" x14ac:dyDescent="0.35">
      <c r="A140" s="42"/>
      <c r="B140" s="44" t="s">
        <v>131</v>
      </c>
      <c r="C140" s="45">
        <f t="shared" ref="C140:AL140" si="55">SUM(C138:C139)</f>
        <v>2265</v>
      </c>
      <c r="D140" s="45">
        <f t="shared" si="55"/>
        <v>545</v>
      </c>
      <c r="E140" s="45">
        <f t="shared" si="55"/>
        <v>37736</v>
      </c>
      <c r="F140" s="45">
        <f t="shared" si="55"/>
        <v>2264</v>
      </c>
      <c r="G140" s="45">
        <f t="shared" si="55"/>
        <v>540</v>
      </c>
      <c r="H140" s="45">
        <f t="shared" si="55"/>
        <v>37765</v>
      </c>
      <c r="I140" s="45">
        <f t="shared" si="55"/>
        <v>2265</v>
      </c>
      <c r="J140" s="45">
        <f t="shared" si="55"/>
        <v>538</v>
      </c>
      <c r="K140" s="45">
        <f t="shared" si="55"/>
        <v>37750</v>
      </c>
      <c r="L140" s="45">
        <f t="shared" si="55"/>
        <v>2274</v>
      </c>
      <c r="M140" s="45">
        <f t="shared" si="55"/>
        <v>538</v>
      </c>
      <c r="N140" s="45">
        <f t="shared" si="55"/>
        <v>37832</v>
      </c>
      <c r="O140" s="45">
        <f t="shared" si="55"/>
        <v>2272</v>
      </c>
      <c r="P140" s="45">
        <f t="shared" si="55"/>
        <v>614</v>
      </c>
      <c r="Q140" s="45">
        <f t="shared" si="55"/>
        <v>37793</v>
      </c>
      <c r="R140" s="45">
        <f t="shared" si="55"/>
        <v>2276</v>
      </c>
      <c r="S140" s="45">
        <f t="shared" si="55"/>
        <v>624</v>
      </c>
      <c r="T140" s="45">
        <f t="shared" si="55"/>
        <v>37919</v>
      </c>
      <c r="U140" s="45">
        <f t="shared" si="55"/>
        <v>2269</v>
      </c>
      <c r="V140" s="45">
        <f t="shared" si="55"/>
        <v>625</v>
      </c>
      <c r="W140" s="45">
        <f t="shared" si="55"/>
        <v>37929</v>
      </c>
      <c r="X140" s="45">
        <f t="shared" si="55"/>
        <v>2257</v>
      </c>
      <c r="Y140" s="45">
        <f t="shared" si="55"/>
        <v>628</v>
      </c>
      <c r="Z140" s="45">
        <f t="shared" si="55"/>
        <v>37945</v>
      </c>
      <c r="AA140" s="45">
        <f t="shared" si="55"/>
        <v>2251</v>
      </c>
      <c r="AB140" s="45">
        <f t="shared" si="55"/>
        <v>628</v>
      </c>
      <c r="AC140" s="45">
        <f t="shared" si="55"/>
        <v>37804</v>
      </c>
      <c r="AD140" s="45">
        <f t="shared" si="55"/>
        <v>2256</v>
      </c>
      <c r="AE140" s="45">
        <f t="shared" si="55"/>
        <v>624</v>
      </c>
      <c r="AF140" s="45">
        <f t="shared" si="55"/>
        <v>37233</v>
      </c>
      <c r="AG140" s="45">
        <f t="shared" si="55"/>
        <v>2252</v>
      </c>
      <c r="AH140" s="45">
        <f t="shared" si="55"/>
        <v>692</v>
      </c>
      <c r="AI140" s="45">
        <f t="shared" si="55"/>
        <v>37669</v>
      </c>
      <c r="AJ140" s="45">
        <f t="shared" si="55"/>
        <v>2252</v>
      </c>
      <c r="AK140" s="45">
        <f t="shared" si="55"/>
        <v>699</v>
      </c>
      <c r="AL140" s="45">
        <f t="shared" si="55"/>
        <v>37578</v>
      </c>
    </row>
    <row r="141" spans="1:38" x14ac:dyDescent="0.35">
      <c r="A141" s="42">
        <v>17</v>
      </c>
      <c r="B141" s="43" t="s">
        <v>132</v>
      </c>
      <c r="C141" s="12">
        <v>1252</v>
      </c>
      <c r="D141" s="12">
        <v>509</v>
      </c>
      <c r="E141" s="12">
        <v>27839</v>
      </c>
      <c r="F141" s="12">
        <v>1266</v>
      </c>
      <c r="G141" s="12">
        <v>509</v>
      </c>
      <c r="H141" s="12">
        <v>27859</v>
      </c>
      <c r="I141" s="12">
        <v>1277</v>
      </c>
      <c r="J141" s="12">
        <v>509</v>
      </c>
      <c r="K141" s="12">
        <v>27726</v>
      </c>
      <c r="L141" s="12">
        <v>1279</v>
      </c>
      <c r="M141" s="12">
        <v>510</v>
      </c>
      <c r="N141" s="12">
        <v>27590</v>
      </c>
      <c r="O141" s="12">
        <v>1293</v>
      </c>
      <c r="P141" s="12">
        <v>514</v>
      </c>
      <c r="Q141" s="12">
        <v>27683</v>
      </c>
      <c r="R141" s="12">
        <v>1300</v>
      </c>
      <c r="S141" s="12">
        <v>517</v>
      </c>
      <c r="T141" s="12">
        <v>27655</v>
      </c>
      <c r="U141" s="12">
        <v>1299</v>
      </c>
      <c r="V141" s="12">
        <v>510</v>
      </c>
      <c r="W141" s="12">
        <v>27578</v>
      </c>
      <c r="X141" s="12">
        <v>1303</v>
      </c>
      <c r="Y141" s="12">
        <v>513</v>
      </c>
      <c r="Z141" s="12">
        <v>27334</v>
      </c>
      <c r="AA141" s="12">
        <v>1308</v>
      </c>
      <c r="AB141" s="12">
        <v>510</v>
      </c>
      <c r="AC141" s="12">
        <v>27092</v>
      </c>
      <c r="AD141" s="12">
        <v>1308</v>
      </c>
      <c r="AE141" s="12">
        <v>508</v>
      </c>
      <c r="AF141" s="12">
        <v>26707</v>
      </c>
      <c r="AG141" s="12">
        <v>1305</v>
      </c>
      <c r="AH141" s="12">
        <v>507</v>
      </c>
      <c r="AI141" s="12">
        <v>26879</v>
      </c>
      <c r="AJ141" s="12">
        <v>1295</v>
      </c>
      <c r="AK141" s="12">
        <v>506</v>
      </c>
      <c r="AL141" s="12">
        <v>27075</v>
      </c>
    </row>
    <row r="142" spans="1:38" x14ac:dyDescent="0.35">
      <c r="A142" s="42">
        <v>18</v>
      </c>
      <c r="B142" s="43" t="s">
        <v>133</v>
      </c>
      <c r="C142" s="12">
        <v>1409</v>
      </c>
      <c r="D142" s="12">
        <v>407</v>
      </c>
      <c r="E142" s="12">
        <v>27281</v>
      </c>
      <c r="F142" s="12">
        <v>1419</v>
      </c>
      <c r="G142" s="12">
        <v>405</v>
      </c>
      <c r="H142" s="12">
        <v>27605</v>
      </c>
      <c r="I142" s="12">
        <v>1422</v>
      </c>
      <c r="J142" s="12">
        <v>408</v>
      </c>
      <c r="K142" s="12">
        <v>27536</v>
      </c>
      <c r="L142" s="12">
        <v>1433</v>
      </c>
      <c r="M142" s="12">
        <v>409</v>
      </c>
      <c r="N142" s="12">
        <v>27494</v>
      </c>
      <c r="O142" s="12">
        <v>1438</v>
      </c>
      <c r="P142" s="12">
        <v>408</v>
      </c>
      <c r="Q142" s="12">
        <v>26855</v>
      </c>
      <c r="R142" s="12">
        <v>1438</v>
      </c>
      <c r="S142" s="12">
        <v>409</v>
      </c>
      <c r="T142" s="12">
        <v>26831</v>
      </c>
      <c r="U142" s="12">
        <v>1446</v>
      </c>
      <c r="V142" s="12">
        <v>409</v>
      </c>
      <c r="W142" s="12">
        <v>26957</v>
      </c>
      <c r="X142" s="12">
        <v>1445</v>
      </c>
      <c r="Y142" s="12">
        <v>405</v>
      </c>
      <c r="Z142" s="12">
        <v>26763</v>
      </c>
      <c r="AA142" s="12">
        <v>1439</v>
      </c>
      <c r="AB142" s="12">
        <v>403</v>
      </c>
      <c r="AC142" s="12">
        <v>26172</v>
      </c>
      <c r="AD142" s="12">
        <v>1431</v>
      </c>
      <c r="AE142" s="12">
        <v>403</v>
      </c>
      <c r="AF142" s="12">
        <v>24540</v>
      </c>
      <c r="AG142" s="12">
        <v>1428</v>
      </c>
      <c r="AH142" s="12">
        <v>401</v>
      </c>
      <c r="AI142" s="12">
        <v>24654</v>
      </c>
      <c r="AJ142" s="12">
        <v>1420</v>
      </c>
      <c r="AK142" s="12">
        <v>401</v>
      </c>
      <c r="AL142" s="12">
        <v>24621</v>
      </c>
    </row>
    <row r="143" spans="1:38" x14ac:dyDescent="0.35">
      <c r="A143" s="42"/>
      <c r="B143" s="43" t="s">
        <v>134</v>
      </c>
      <c r="C143" s="12">
        <v>617</v>
      </c>
      <c r="D143" s="12">
        <v>207</v>
      </c>
      <c r="E143" s="12">
        <v>9481</v>
      </c>
      <c r="F143" s="12">
        <v>630</v>
      </c>
      <c r="G143" s="12">
        <v>206</v>
      </c>
      <c r="H143" s="12">
        <v>9609</v>
      </c>
      <c r="I143" s="12">
        <v>629</v>
      </c>
      <c r="J143" s="12">
        <v>207</v>
      </c>
      <c r="K143" s="12">
        <v>9634</v>
      </c>
      <c r="L143" s="12">
        <v>625</v>
      </c>
      <c r="M143" s="12">
        <v>208</v>
      </c>
      <c r="N143" s="12">
        <v>9613</v>
      </c>
      <c r="O143" s="12">
        <v>623</v>
      </c>
      <c r="P143" s="12">
        <v>208</v>
      </c>
      <c r="Q143" s="12">
        <v>9676</v>
      </c>
      <c r="R143" s="12">
        <v>624</v>
      </c>
      <c r="S143" s="12">
        <v>209</v>
      </c>
      <c r="T143" s="12">
        <v>9773</v>
      </c>
      <c r="U143" s="12">
        <v>622</v>
      </c>
      <c r="V143" s="12">
        <v>209</v>
      </c>
      <c r="W143" s="12">
        <v>9792</v>
      </c>
      <c r="X143" s="12">
        <v>622</v>
      </c>
      <c r="Y143" s="12">
        <v>209</v>
      </c>
      <c r="Z143" s="12">
        <v>9697</v>
      </c>
      <c r="AA143" s="12">
        <v>625</v>
      </c>
      <c r="AB143" s="12">
        <v>208</v>
      </c>
      <c r="AC143" s="12">
        <v>9650</v>
      </c>
      <c r="AD143" s="12">
        <v>622</v>
      </c>
      <c r="AE143" s="12">
        <v>208</v>
      </c>
      <c r="AF143" s="12">
        <v>9730</v>
      </c>
      <c r="AG143" s="12">
        <v>618</v>
      </c>
      <c r="AH143" s="12">
        <v>206</v>
      </c>
      <c r="AI143" s="12">
        <v>9743</v>
      </c>
      <c r="AJ143" s="12">
        <v>607</v>
      </c>
      <c r="AK143" s="12">
        <v>204</v>
      </c>
      <c r="AL143" s="12">
        <v>9734</v>
      </c>
    </row>
    <row r="144" spans="1:38" x14ac:dyDescent="0.35">
      <c r="A144" s="42"/>
      <c r="B144" s="44" t="s">
        <v>135</v>
      </c>
      <c r="C144" s="46">
        <f t="shared" ref="C144:AL144" si="56">SUM(C142:C143)</f>
        <v>2026</v>
      </c>
      <c r="D144" s="46">
        <f t="shared" si="56"/>
        <v>614</v>
      </c>
      <c r="E144" s="46">
        <f t="shared" si="56"/>
        <v>36762</v>
      </c>
      <c r="F144" s="46">
        <f t="shared" si="56"/>
        <v>2049</v>
      </c>
      <c r="G144" s="46">
        <f t="shared" si="56"/>
        <v>611</v>
      </c>
      <c r="H144" s="46">
        <f t="shared" si="56"/>
        <v>37214</v>
      </c>
      <c r="I144" s="46">
        <f t="shared" si="56"/>
        <v>2051</v>
      </c>
      <c r="J144" s="46">
        <f t="shared" si="56"/>
        <v>615</v>
      </c>
      <c r="K144" s="46">
        <f t="shared" si="56"/>
        <v>37170</v>
      </c>
      <c r="L144" s="46">
        <f t="shared" si="56"/>
        <v>2058</v>
      </c>
      <c r="M144" s="46">
        <f t="shared" si="56"/>
        <v>617</v>
      </c>
      <c r="N144" s="46">
        <f t="shared" si="56"/>
        <v>37107</v>
      </c>
      <c r="O144" s="46">
        <f t="shared" si="56"/>
        <v>2061</v>
      </c>
      <c r="P144" s="46">
        <f t="shared" si="56"/>
        <v>616</v>
      </c>
      <c r="Q144" s="46">
        <f t="shared" si="56"/>
        <v>36531</v>
      </c>
      <c r="R144" s="46">
        <f t="shared" si="56"/>
        <v>2062</v>
      </c>
      <c r="S144" s="46">
        <f t="shared" si="56"/>
        <v>618</v>
      </c>
      <c r="T144" s="46">
        <f t="shared" si="56"/>
        <v>36604</v>
      </c>
      <c r="U144" s="46">
        <f t="shared" si="56"/>
        <v>2068</v>
      </c>
      <c r="V144" s="46">
        <f t="shared" si="56"/>
        <v>618</v>
      </c>
      <c r="W144" s="46">
        <f t="shared" si="56"/>
        <v>36749</v>
      </c>
      <c r="X144" s="46">
        <f t="shared" si="56"/>
        <v>2067</v>
      </c>
      <c r="Y144" s="46">
        <f t="shared" si="56"/>
        <v>614</v>
      </c>
      <c r="Z144" s="46">
        <f t="shared" si="56"/>
        <v>36460</v>
      </c>
      <c r="AA144" s="46">
        <f t="shared" si="56"/>
        <v>2064</v>
      </c>
      <c r="AB144" s="46">
        <f t="shared" si="56"/>
        <v>611</v>
      </c>
      <c r="AC144" s="46">
        <f t="shared" si="56"/>
        <v>35822</v>
      </c>
      <c r="AD144" s="46">
        <f t="shared" si="56"/>
        <v>2053</v>
      </c>
      <c r="AE144" s="46">
        <f t="shared" si="56"/>
        <v>611</v>
      </c>
      <c r="AF144" s="46">
        <f t="shared" si="56"/>
        <v>34270</v>
      </c>
      <c r="AG144" s="46">
        <f t="shared" si="56"/>
        <v>2046</v>
      </c>
      <c r="AH144" s="46">
        <f t="shared" si="56"/>
        <v>607</v>
      </c>
      <c r="AI144" s="46">
        <f t="shared" si="56"/>
        <v>34397</v>
      </c>
      <c r="AJ144" s="46">
        <f t="shared" si="56"/>
        <v>2027</v>
      </c>
      <c r="AK144" s="46">
        <f t="shared" si="56"/>
        <v>605</v>
      </c>
      <c r="AL144" s="46">
        <f t="shared" si="56"/>
        <v>34355</v>
      </c>
    </row>
    <row r="145" spans="1:38" x14ac:dyDescent="0.35">
      <c r="A145" s="42">
        <v>19</v>
      </c>
      <c r="B145" s="43" t="s">
        <v>136</v>
      </c>
      <c r="C145" s="12">
        <v>1059</v>
      </c>
      <c r="D145" s="12">
        <v>463</v>
      </c>
      <c r="E145" s="12">
        <v>20797</v>
      </c>
      <c r="F145" s="12">
        <v>1056</v>
      </c>
      <c r="G145" s="12">
        <v>461</v>
      </c>
      <c r="H145" s="12">
        <v>20838</v>
      </c>
      <c r="I145" s="12">
        <v>1047</v>
      </c>
      <c r="J145" s="12">
        <v>460</v>
      </c>
      <c r="K145" s="12">
        <v>20905</v>
      </c>
      <c r="L145" s="12">
        <v>1050</v>
      </c>
      <c r="M145" s="12">
        <v>460</v>
      </c>
      <c r="N145" s="12">
        <v>20466</v>
      </c>
      <c r="O145" s="12">
        <v>1045</v>
      </c>
      <c r="P145" s="12">
        <v>461</v>
      </c>
      <c r="Q145" s="12">
        <v>20058</v>
      </c>
      <c r="R145" s="12">
        <v>1043</v>
      </c>
      <c r="S145" s="12">
        <v>462</v>
      </c>
      <c r="T145" s="12">
        <v>19717</v>
      </c>
      <c r="U145" s="12">
        <v>1051</v>
      </c>
      <c r="V145" s="12">
        <v>461</v>
      </c>
      <c r="W145" s="12">
        <v>19230</v>
      </c>
      <c r="X145" s="12">
        <v>1055</v>
      </c>
      <c r="Y145" s="12">
        <v>459</v>
      </c>
      <c r="Z145" s="12">
        <v>18737</v>
      </c>
      <c r="AA145" s="12">
        <v>1051</v>
      </c>
      <c r="AB145" s="12">
        <v>455</v>
      </c>
      <c r="AC145" s="12">
        <v>18212</v>
      </c>
      <c r="AD145" s="12">
        <v>1053</v>
      </c>
      <c r="AE145" s="12">
        <v>455</v>
      </c>
      <c r="AF145" s="12">
        <v>16737</v>
      </c>
      <c r="AG145" s="12">
        <v>1050</v>
      </c>
      <c r="AH145" s="12">
        <v>456</v>
      </c>
      <c r="AI145" s="12">
        <v>16643</v>
      </c>
      <c r="AJ145" s="12">
        <v>1049</v>
      </c>
      <c r="AK145" s="12">
        <v>457</v>
      </c>
      <c r="AL145" s="12">
        <v>16691</v>
      </c>
    </row>
    <row r="146" spans="1:38" x14ac:dyDescent="0.35">
      <c r="A146" s="47">
        <f>A145+1</f>
        <v>20</v>
      </c>
      <c r="B146" s="55" t="s">
        <v>137</v>
      </c>
      <c r="C146" s="17">
        <v>1043</v>
      </c>
      <c r="D146" s="17">
        <v>337</v>
      </c>
      <c r="E146" s="17">
        <v>15296</v>
      </c>
      <c r="F146" s="17">
        <v>1043</v>
      </c>
      <c r="G146" s="17">
        <v>336</v>
      </c>
      <c r="H146" s="17">
        <v>15294</v>
      </c>
      <c r="I146" s="17">
        <v>1044</v>
      </c>
      <c r="J146" s="17">
        <v>335</v>
      </c>
      <c r="K146" s="17">
        <v>15243</v>
      </c>
      <c r="L146" s="17">
        <v>1040</v>
      </c>
      <c r="M146" s="17">
        <v>334</v>
      </c>
      <c r="N146" s="17">
        <v>15072</v>
      </c>
      <c r="O146" s="17">
        <v>1038</v>
      </c>
      <c r="P146" s="17">
        <v>336</v>
      </c>
      <c r="Q146" s="17">
        <v>15060</v>
      </c>
      <c r="R146" s="17">
        <v>1043</v>
      </c>
      <c r="S146" s="17">
        <v>336</v>
      </c>
      <c r="T146" s="17">
        <v>15236</v>
      </c>
      <c r="U146" s="17">
        <v>1042</v>
      </c>
      <c r="V146" s="17">
        <v>332</v>
      </c>
      <c r="W146" s="17">
        <v>15163</v>
      </c>
      <c r="X146" s="17">
        <v>1049</v>
      </c>
      <c r="Y146" s="17">
        <v>330</v>
      </c>
      <c r="Z146" s="17">
        <v>15041</v>
      </c>
      <c r="AA146" s="17">
        <v>1051</v>
      </c>
      <c r="AB146" s="17">
        <v>328</v>
      </c>
      <c r="AC146" s="17">
        <v>14907</v>
      </c>
      <c r="AD146" s="17">
        <v>1057</v>
      </c>
      <c r="AE146" s="17">
        <v>326</v>
      </c>
      <c r="AF146" s="17">
        <v>14596</v>
      </c>
      <c r="AG146" s="17">
        <v>1060</v>
      </c>
      <c r="AH146" s="17">
        <v>330</v>
      </c>
      <c r="AI146" s="17">
        <v>14742</v>
      </c>
      <c r="AJ146" s="17">
        <v>1050</v>
      </c>
      <c r="AK146" s="17">
        <v>326</v>
      </c>
      <c r="AL146" s="17">
        <v>15062</v>
      </c>
    </row>
    <row r="147" spans="1:38" hidden="1" x14ac:dyDescent="0.35">
      <c r="A147" s="19" t="s">
        <v>21</v>
      </c>
      <c r="B147" s="20"/>
      <c r="C147" s="19"/>
      <c r="D147" s="56"/>
      <c r="E147" s="57"/>
      <c r="F147" s="19"/>
      <c r="G147" s="56"/>
      <c r="H147" s="57"/>
      <c r="I147" s="19"/>
      <c r="J147" s="56"/>
      <c r="K147" s="57"/>
      <c r="L147" s="19"/>
      <c r="M147" s="56"/>
      <c r="N147" s="57"/>
      <c r="O147" s="19"/>
      <c r="P147" s="56"/>
      <c r="Q147" s="57"/>
      <c r="R147" s="19"/>
      <c r="S147" s="56"/>
      <c r="T147" s="57"/>
      <c r="U147" s="19"/>
      <c r="V147" s="56"/>
      <c r="W147" s="57"/>
      <c r="X147" s="19"/>
      <c r="Y147" s="56"/>
      <c r="Z147" s="57"/>
      <c r="AA147" s="19"/>
      <c r="AB147" s="56"/>
      <c r="AC147" s="57"/>
      <c r="AD147" s="19"/>
      <c r="AE147" s="56"/>
      <c r="AF147" s="57"/>
      <c r="AG147" s="19"/>
      <c r="AH147" s="56"/>
      <c r="AI147" s="57"/>
      <c r="AJ147" s="19"/>
      <c r="AK147" s="56"/>
      <c r="AL147" s="57"/>
    </row>
    <row r="148" spans="1:38" hidden="1" x14ac:dyDescent="0.35">
      <c r="A148" s="22" t="s">
        <v>22</v>
      </c>
      <c r="B148" s="24"/>
      <c r="C148" s="19"/>
      <c r="D148" s="56"/>
      <c r="E148" s="57"/>
      <c r="F148" s="19"/>
      <c r="G148" s="56"/>
      <c r="H148" s="57"/>
      <c r="I148" s="19"/>
      <c r="J148" s="56"/>
      <c r="K148" s="57"/>
      <c r="L148" s="19"/>
      <c r="M148" s="56"/>
      <c r="N148" s="57"/>
      <c r="O148" s="19"/>
      <c r="P148" s="56"/>
      <c r="Q148" s="57"/>
      <c r="R148" s="19"/>
      <c r="S148" s="56"/>
      <c r="T148" s="57"/>
      <c r="U148" s="19"/>
      <c r="V148" s="56"/>
      <c r="W148" s="57"/>
      <c r="X148" s="19"/>
      <c r="Y148" s="56"/>
      <c r="Z148" s="57"/>
      <c r="AA148" s="19"/>
      <c r="AB148" s="56"/>
      <c r="AC148" s="57"/>
      <c r="AD148" s="19"/>
      <c r="AE148" s="56"/>
      <c r="AF148" s="57"/>
      <c r="AG148" s="19"/>
      <c r="AH148" s="56"/>
      <c r="AI148" s="57"/>
      <c r="AJ148" s="19"/>
      <c r="AK148" s="56"/>
      <c r="AL148" s="57"/>
    </row>
    <row r="149" spans="1:38" hidden="1" x14ac:dyDescent="0.35">
      <c r="A149" s="22" t="s">
        <v>23</v>
      </c>
      <c r="B149" s="20"/>
      <c r="C149" s="19"/>
      <c r="D149" s="56"/>
      <c r="E149" s="57"/>
      <c r="F149" s="19"/>
      <c r="G149" s="56"/>
      <c r="H149" s="57"/>
      <c r="I149" s="19"/>
      <c r="J149" s="56"/>
      <c r="K149" s="57"/>
      <c r="L149" s="19"/>
      <c r="M149" s="56"/>
      <c r="N149" s="57"/>
      <c r="O149" s="19"/>
      <c r="P149" s="56"/>
      <c r="Q149" s="57"/>
      <c r="R149" s="19"/>
      <c r="S149" s="56"/>
      <c r="T149" s="57"/>
      <c r="U149" s="19"/>
      <c r="V149" s="56"/>
      <c r="W149" s="57"/>
      <c r="X149" s="19"/>
      <c r="Y149" s="56"/>
      <c r="Z149" s="57"/>
      <c r="AA149" s="19"/>
      <c r="AB149" s="56"/>
      <c r="AC149" s="57"/>
      <c r="AD149" s="19"/>
      <c r="AE149" s="56"/>
      <c r="AF149" s="57"/>
      <c r="AG149" s="19"/>
      <c r="AH149" s="56"/>
      <c r="AI149" s="57"/>
      <c r="AJ149" s="19"/>
      <c r="AK149" s="56"/>
      <c r="AL149" s="57"/>
    </row>
    <row r="150" spans="1:38" hidden="1" x14ac:dyDescent="0.35">
      <c r="A150" s="22" t="s">
        <v>24</v>
      </c>
      <c r="B150" s="20"/>
      <c r="C150" s="19"/>
      <c r="D150" s="56"/>
      <c r="E150" s="57"/>
      <c r="F150" s="19"/>
      <c r="G150" s="56"/>
      <c r="H150" s="57"/>
      <c r="I150" s="19"/>
      <c r="J150" s="56"/>
      <c r="K150" s="57"/>
      <c r="L150" s="19"/>
      <c r="M150" s="56"/>
      <c r="N150" s="57"/>
      <c r="O150" s="19"/>
      <c r="P150" s="56"/>
      <c r="Q150" s="57"/>
      <c r="R150" s="19"/>
      <c r="S150" s="56"/>
      <c r="T150" s="57"/>
      <c r="U150" s="19"/>
      <c r="V150" s="56"/>
      <c r="W150" s="57"/>
      <c r="X150" s="19"/>
      <c r="Y150" s="56"/>
      <c r="Z150" s="57"/>
      <c r="AA150" s="19"/>
      <c r="AB150" s="56"/>
      <c r="AC150" s="57"/>
      <c r="AD150" s="19"/>
      <c r="AE150" s="56"/>
      <c r="AF150" s="57"/>
      <c r="AG150" s="19"/>
      <c r="AH150" s="56"/>
      <c r="AI150" s="57"/>
      <c r="AJ150" s="19"/>
      <c r="AK150" s="56"/>
      <c r="AL150" s="57"/>
    </row>
    <row r="151" spans="1:38" hidden="1" x14ac:dyDescent="0.35">
      <c r="A151" s="22" t="s">
        <v>25</v>
      </c>
      <c r="B151" s="20"/>
      <c r="C151" s="19"/>
      <c r="D151" s="56"/>
      <c r="E151" s="57"/>
      <c r="F151" s="19"/>
      <c r="G151" s="56"/>
      <c r="H151" s="57"/>
      <c r="I151" s="19"/>
      <c r="J151" s="56"/>
      <c r="K151" s="57"/>
      <c r="L151" s="19"/>
      <c r="M151" s="56"/>
      <c r="N151" s="57"/>
      <c r="O151" s="19"/>
      <c r="P151" s="56"/>
      <c r="Q151" s="57"/>
      <c r="R151" s="19"/>
      <c r="S151" s="56"/>
      <c r="T151" s="57"/>
      <c r="U151" s="19"/>
      <c r="V151" s="56"/>
      <c r="W151" s="57"/>
      <c r="X151" s="19"/>
      <c r="Y151" s="56"/>
      <c r="Z151" s="57"/>
      <c r="AA151" s="19"/>
      <c r="AB151" s="56"/>
      <c r="AC151" s="57"/>
      <c r="AD151" s="19"/>
      <c r="AE151" s="56"/>
      <c r="AF151" s="57"/>
      <c r="AG151" s="19"/>
      <c r="AH151" s="56"/>
      <c r="AI151" s="57"/>
      <c r="AJ151" s="19"/>
      <c r="AK151" s="56"/>
      <c r="AL151" s="57"/>
    </row>
    <row r="152" spans="1:38" hidden="1" x14ac:dyDescent="0.35">
      <c r="A152" s="22" t="s">
        <v>26</v>
      </c>
      <c r="B152" s="20"/>
      <c r="C152" s="19"/>
      <c r="D152" s="56"/>
      <c r="E152" s="57"/>
      <c r="F152" s="19"/>
      <c r="G152" s="56"/>
      <c r="H152" s="57"/>
      <c r="I152" s="19"/>
      <c r="J152" s="56"/>
      <c r="K152" s="57"/>
      <c r="L152" s="19"/>
      <c r="M152" s="56"/>
      <c r="N152" s="57"/>
      <c r="O152" s="19"/>
      <c r="P152" s="56"/>
      <c r="Q152" s="57"/>
      <c r="R152" s="19"/>
      <c r="S152" s="56"/>
      <c r="T152" s="57"/>
      <c r="U152" s="19"/>
      <c r="V152" s="56"/>
      <c r="W152" s="57"/>
      <c r="X152" s="19"/>
      <c r="Y152" s="56"/>
      <c r="Z152" s="57"/>
      <c r="AA152" s="19"/>
      <c r="AB152" s="56"/>
      <c r="AC152" s="57"/>
      <c r="AD152" s="19"/>
      <c r="AE152" s="56"/>
      <c r="AF152" s="57"/>
      <c r="AG152" s="19"/>
      <c r="AH152" s="56"/>
      <c r="AI152" s="57"/>
      <c r="AJ152" s="19"/>
      <c r="AK152" s="56"/>
      <c r="AL152" s="57"/>
    </row>
    <row r="153" spans="1:38" hidden="1" x14ac:dyDescent="0.35">
      <c r="A153" s="22" t="s">
        <v>27</v>
      </c>
      <c r="B153" s="20"/>
      <c r="C153" s="19"/>
      <c r="D153" s="56"/>
      <c r="E153" s="57"/>
      <c r="F153" s="19"/>
      <c r="G153" s="56"/>
      <c r="H153" s="57"/>
      <c r="I153" s="19"/>
      <c r="J153" s="56"/>
      <c r="K153" s="57"/>
      <c r="L153" s="19"/>
      <c r="M153" s="56"/>
      <c r="N153" s="57"/>
      <c r="O153" s="19"/>
      <c r="P153" s="56"/>
      <c r="Q153" s="57"/>
      <c r="R153" s="19"/>
      <c r="S153" s="56"/>
      <c r="T153" s="57"/>
      <c r="U153" s="19"/>
      <c r="V153" s="56"/>
      <c r="W153" s="57"/>
      <c r="X153" s="19"/>
      <c r="Y153" s="56"/>
      <c r="Z153" s="57"/>
      <c r="AA153" s="19"/>
      <c r="AB153" s="56"/>
      <c r="AC153" s="57"/>
      <c r="AD153" s="19"/>
      <c r="AE153" s="56"/>
      <c r="AF153" s="57"/>
      <c r="AG153" s="19"/>
      <c r="AH153" s="56"/>
      <c r="AI153" s="57"/>
      <c r="AJ153" s="19"/>
      <c r="AK153" s="56"/>
      <c r="AL153" s="57"/>
    </row>
    <row r="154" spans="1:38" hidden="1" x14ac:dyDescent="0.35">
      <c r="A154" s="19" t="s">
        <v>28</v>
      </c>
      <c r="B154" s="20"/>
      <c r="C154" s="19"/>
      <c r="D154" s="56"/>
      <c r="E154" s="57"/>
      <c r="F154" s="19"/>
      <c r="G154" s="56"/>
      <c r="H154" s="57"/>
      <c r="I154" s="19"/>
      <c r="J154" s="56"/>
      <c r="K154" s="57"/>
      <c r="L154" s="19"/>
      <c r="M154" s="56"/>
      <c r="N154" s="57"/>
      <c r="O154" s="19"/>
      <c r="P154" s="56"/>
      <c r="Q154" s="57"/>
      <c r="R154" s="19"/>
      <c r="S154" s="56"/>
      <c r="T154" s="57"/>
      <c r="U154" s="19"/>
      <c r="V154" s="56"/>
      <c r="W154" s="57"/>
      <c r="X154" s="19"/>
      <c r="Y154" s="56"/>
      <c r="Z154" s="57"/>
      <c r="AA154" s="19"/>
      <c r="AB154" s="56"/>
      <c r="AC154" s="57"/>
      <c r="AD154" s="19"/>
      <c r="AE154" s="56"/>
      <c r="AF154" s="57"/>
      <c r="AG154" s="19"/>
      <c r="AH154" s="56"/>
      <c r="AI154" s="57"/>
      <c r="AJ154" s="19"/>
      <c r="AK154" s="56"/>
      <c r="AL154" s="57"/>
    </row>
    <row r="155" spans="1:38" hidden="1" x14ac:dyDescent="0.35">
      <c r="A155" s="19" t="s">
        <v>29</v>
      </c>
      <c r="B155" s="20"/>
      <c r="C155" s="19"/>
      <c r="D155" s="56"/>
      <c r="E155" s="57"/>
      <c r="F155" s="19"/>
      <c r="G155" s="56"/>
      <c r="H155" s="57"/>
      <c r="I155" s="19"/>
      <c r="J155" s="56"/>
      <c r="K155" s="57"/>
      <c r="L155" s="19"/>
      <c r="M155" s="56"/>
      <c r="N155" s="57"/>
      <c r="O155" s="19"/>
      <c r="P155" s="56"/>
      <c r="Q155" s="57"/>
      <c r="R155" s="19"/>
      <c r="S155" s="56"/>
      <c r="T155" s="57"/>
      <c r="U155" s="19"/>
      <c r="V155" s="56"/>
      <c r="W155" s="57"/>
      <c r="X155" s="19"/>
      <c r="Y155" s="56"/>
      <c r="Z155" s="57"/>
      <c r="AA155" s="19"/>
      <c r="AB155" s="56"/>
      <c r="AC155" s="57"/>
      <c r="AD155" s="19"/>
      <c r="AE155" s="56"/>
      <c r="AF155" s="57"/>
      <c r="AG155" s="19"/>
      <c r="AH155" s="56"/>
      <c r="AI155" s="57"/>
      <c r="AJ155" s="19"/>
      <c r="AK155" s="56"/>
      <c r="AL155" s="57"/>
    </row>
    <row r="156" spans="1:38" ht="21.75" thickBot="1" x14ac:dyDescent="0.4">
      <c r="A156" s="58" t="s">
        <v>138</v>
      </c>
      <c r="B156" s="58"/>
      <c r="C156" s="59">
        <f t="shared" ref="C156:AL156" si="57">C159+C162+C165+C166+C169+C172+C173+C174+C175+C178+C179+C180+C183+C184+C187+C188+C191</f>
        <v>50677</v>
      </c>
      <c r="D156" s="59">
        <f t="shared" si="57"/>
        <v>10479</v>
      </c>
      <c r="E156" s="59">
        <f t="shared" si="57"/>
        <v>803909</v>
      </c>
      <c r="F156" s="59">
        <f t="shared" si="57"/>
        <v>50928</v>
      </c>
      <c r="G156" s="59">
        <f t="shared" si="57"/>
        <v>10409</v>
      </c>
      <c r="H156" s="59">
        <f t="shared" si="57"/>
        <v>808650</v>
      </c>
      <c r="I156" s="59">
        <f t="shared" si="57"/>
        <v>51044</v>
      </c>
      <c r="J156" s="59">
        <f t="shared" si="57"/>
        <v>10352</v>
      </c>
      <c r="K156" s="59">
        <f t="shared" si="57"/>
        <v>811998</v>
      </c>
      <c r="L156" s="59">
        <f t="shared" si="57"/>
        <v>51156</v>
      </c>
      <c r="M156" s="59">
        <f t="shared" si="57"/>
        <v>10341</v>
      </c>
      <c r="N156" s="59">
        <f t="shared" si="57"/>
        <v>808074</v>
      </c>
      <c r="O156" s="59">
        <f t="shared" si="57"/>
        <v>51215</v>
      </c>
      <c r="P156" s="59">
        <f t="shared" si="57"/>
        <v>10335</v>
      </c>
      <c r="Q156" s="59">
        <f t="shared" si="57"/>
        <v>809554</v>
      </c>
      <c r="R156" s="59">
        <f t="shared" si="57"/>
        <v>51301</v>
      </c>
      <c r="S156" s="59">
        <f t="shared" si="57"/>
        <v>10286</v>
      </c>
      <c r="T156" s="59">
        <f t="shared" si="57"/>
        <v>812643</v>
      </c>
      <c r="U156" s="59">
        <f t="shared" si="57"/>
        <v>51387</v>
      </c>
      <c r="V156" s="59">
        <f t="shared" si="57"/>
        <v>10297</v>
      </c>
      <c r="W156" s="59">
        <f t="shared" si="57"/>
        <v>813531</v>
      </c>
      <c r="X156" s="59">
        <f t="shared" si="57"/>
        <v>51425</v>
      </c>
      <c r="Y156" s="59">
        <f t="shared" si="57"/>
        <v>10308</v>
      </c>
      <c r="Z156" s="59">
        <f t="shared" si="57"/>
        <v>814846</v>
      </c>
      <c r="AA156" s="59">
        <f t="shared" si="57"/>
        <v>51505</v>
      </c>
      <c r="AB156" s="59">
        <f t="shared" si="57"/>
        <v>10297</v>
      </c>
      <c r="AC156" s="59">
        <f t="shared" si="57"/>
        <v>816301</v>
      </c>
      <c r="AD156" s="59">
        <f t="shared" si="57"/>
        <v>51658</v>
      </c>
      <c r="AE156" s="59">
        <f t="shared" si="57"/>
        <v>10333</v>
      </c>
      <c r="AF156" s="59">
        <f t="shared" si="57"/>
        <v>808646</v>
      </c>
      <c r="AG156" s="59">
        <f t="shared" si="57"/>
        <v>51647</v>
      </c>
      <c r="AH156" s="59">
        <f t="shared" si="57"/>
        <v>10395</v>
      </c>
      <c r="AI156" s="59">
        <f t="shared" si="57"/>
        <v>812939</v>
      </c>
      <c r="AJ156" s="59">
        <f t="shared" si="57"/>
        <v>51602</v>
      </c>
      <c r="AK156" s="59">
        <f t="shared" si="57"/>
        <v>10359</v>
      </c>
      <c r="AL156" s="59">
        <f t="shared" si="57"/>
        <v>815424</v>
      </c>
    </row>
    <row r="157" spans="1:38" ht="21.75" thickTop="1" x14ac:dyDescent="0.35">
      <c r="A157" s="42">
        <v>1</v>
      </c>
      <c r="B157" s="43" t="s">
        <v>139</v>
      </c>
      <c r="C157" s="27">
        <v>17081</v>
      </c>
      <c r="D157" s="27">
        <v>1969</v>
      </c>
      <c r="E157" s="27">
        <v>228984</v>
      </c>
      <c r="F157" s="27">
        <v>17157</v>
      </c>
      <c r="G157" s="27">
        <v>1982</v>
      </c>
      <c r="H157" s="27">
        <v>230954</v>
      </c>
      <c r="I157" s="27">
        <v>17215</v>
      </c>
      <c r="J157" s="27">
        <v>1969</v>
      </c>
      <c r="K157" s="27">
        <v>232038</v>
      </c>
      <c r="L157" s="27">
        <v>17304</v>
      </c>
      <c r="M157" s="27">
        <v>1968</v>
      </c>
      <c r="N157" s="27">
        <v>232088</v>
      </c>
      <c r="O157" s="27">
        <v>17359</v>
      </c>
      <c r="P157" s="27">
        <v>1971</v>
      </c>
      <c r="Q157" s="27">
        <v>232865</v>
      </c>
      <c r="R157" s="27">
        <v>17383</v>
      </c>
      <c r="S157" s="27">
        <v>1973</v>
      </c>
      <c r="T157" s="27">
        <v>234073</v>
      </c>
      <c r="U157" s="27">
        <v>17457</v>
      </c>
      <c r="V157" s="27">
        <v>1975</v>
      </c>
      <c r="W157" s="27">
        <v>234445</v>
      </c>
      <c r="X157" s="27">
        <v>17525</v>
      </c>
      <c r="Y157" s="27">
        <v>1989</v>
      </c>
      <c r="Z157" s="27">
        <v>235562</v>
      </c>
      <c r="AA157" s="27">
        <v>17582</v>
      </c>
      <c r="AB157" s="27">
        <v>1995</v>
      </c>
      <c r="AC157" s="27">
        <v>236815</v>
      </c>
      <c r="AD157" s="27">
        <v>17634</v>
      </c>
      <c r="AE157" s="27">
        <v>2001</v>
      </c>
      <c r="AF157" s="27">
        <v>234447</v>
      </c>
      <c r="AG157" s="27">
        <v>17648</v>
      </c>
      <c r="AH157" s="27">
        <v>2010</v>
      </c>
      <c r="AI157" s="27">
        <v>235595</v>
      </c>
      <c r="AJ157" s="27">
        <v>17636</v>
      </c>
      <c r="AK157" s="27">
        <v>2014</v>
      </c>
      <c r="AL157" s="27">
        <v>236443</v>
      </c>
    </row>
    <row r="158" spans="1:38" x14ac:dyDescent="0.35">
      <c r="A158" s="42"/>
      <c r="B158" s="43" t="s">
        <v>140</v>
      </c>
      <c r="C158" s="12">
        <v>503</v>
      </c>
      <c r="D158" s="12">
        <v>146</v>
      </c>
      <c r="E158" s="12">
        <v>7558</v>
      </c>
      <c r="F158" s="12">
        <v>503</v>
      </c>
      <c r="G158" s="12">
        <v>145</v>
      </c>
      <c r="H158" s="12">
        <v>7574</v>
      </c>
      <c r="I158" s="12">
        <v>514</v>
      </c>
      <c r="J158" s="12">
        <v>145</v>
      </c>
      <c r="K158" s="12">
        <v>7675</v>
      </c>
      <c r="L158" s="12">
        <v>512</v>
      </c>
      <c r="M158" s="12">
        <v>145</v>
      </c>
      <c r="N158" s="12">
        <v>7641</v>
      </c>
      <c r="O158" s="12">
        <v>513</v>
      </c>
      <c r="P158" s="12">
        <v>148</v>
      </c>
      <c r="Q158" s="12">
        <v>7578</v>
      </c>
      <c r="R158" s="12">
        <v>505</v>
      </c>
      <c r="S158" s="12">
        <v>148</v>
      </c>
      <c r="T158" s="12">
        <v>7549</v>
      </c>
      <c r="U158" s="12">
        <v>504</v>
      </c>
      <c r="V158" s="12">
        <v>145</v>
      </c>
      <c r="W158" s="12">
        <v>7513</v>
      </c>
      <c r="X158" s="12">
        <v>505</v>
      </c>
      <c r="Y158" s="12">
        <v>146</v>
      </c>
      <c r="Z158" s="12">
        <v>7441</v>
      </c>
      <c r="AA158" s="12">
        <v>500</v>
      </c>
      <c r="AB158" s="12">
        <v>144</v>
      </c>
      <c r="AC158" s="12">
        <v>7452</v>
      </c>
      <c r="AD158" s="12">
        <v>501</v>
      </c>
      <c r="AE158" s="12">
        <v>145</v>
      </c>
      <c r="AF158" s="12">
        <v>7399</v>
      </c>
      <c r="AG158" s="12">
        <v>499</v>
      </c>
      <c r="AH158" s="12">
        <v>146</v>
      </c>
      <c r="AI158" s="12">
        <v>7377</v>
      </c>
      <c r="AJ158" s="12">
        <v>502</v>
      </c>
      <c r="AK158" s="12">
        <v>149</v>
      </c>
      <c r="AL158" s="12">
        <v>7367</v>
      </c>
    </row>
    <row r="159" spans="1:38" x14ac:dyDescent="0.35">
      <c r="A159" s="42"/>
      <c r="B159" s="44" t="s">
        <v>141</v>
      </c>
      <c r="C159" s="31">
        <f t="shared" ref="C159:AL159" si="58">SUM(C157:C158)</f>
        <v>17584</v>
      </c>
      <c r="D159" s="31">
        <f t="shared" si="58"/>
        <v>2115</v>
      </c>
      <c r="E159" s="31">
        <f t="shared" si="58"/>
        <v>236542</v>
      </c>
      <c r="F159" s="31">
        <f t="shared" si="58"/>
        <v>17660</v>
      </c>
      <c r="G159" s="31">
        <f t="shared" si="58"/>
        <v>2127</v>
      </c>
      <c r="H159" s="31">
        <f t="shared" si="58"/>
        <v>238528</v>
      </c>
      <c r="I159" s="31">
        <f t="shared" si="58"/>
        <v>17729</v>
      </c>
      <c r="J159" s="31">
        <f t="shared" si="58"/>
        <v>2114</v>
      </c>
      <c r="K159" s="31">
        <f t="shared" si="58"/>
        <v>239713</v>
      </c>
      <c r="L159" s="31">
        <f t="shared" si="58"/>
        <v>17816</v>
      </c>
      <c r="M159" s="31">
        <f t="shared" si="58"/>
        <v>2113</v>
      </c>
      <c r="N159" s="31">
        <f t="shared" si="58"/>
        <v>239729</v>
      </c>
      <c r="O159" s="31">
        <f t="shared" si="58"/>
        <v>17872</v>
      </c>
      <c r="P159" s="31">
        <f t="shared" si="58"/>
        <v>2119</v>
      </c>
      <c r="Q159" s="31">
        <f t="shared" si="58"/>
        <v>240443</v>
      </c>
      <c r="R159" s="31">
        <f t="shared" si="58"/>
        <v>17888</v>
      </c>
      <c r="S159" s="31">
        <f t="shared" si="58"/>
        <v>2121</v>
      </c>
      <c r="T159" s="31">
        <f t="shared" si="58"/>
        <v>241622</v>
      </c>
      <c r="U159" s="31">
        <f t="shared" si="58"/>
        <v>17961</v>
      </c>
      <c r="V159" s="31">
        <f t="shared" si="58"/>
        <v>2120</v>
      </c>
      <c r="W159" s="31">
        <f t="shared" si="58"/>
        <v>241958</v>
      </c>
      <c r="X159" s="31">
        <f t="shared" si="58"/>
        <v>18030</v>
      </c>
      <c r="Y159" s="31">
        <f t="shared" si="58"/>
        <v>2135</v>
      </c>
      <c r="Z159" s="31">
        <f t="shared" si="58"/>
        <v>243003</v>
      </c>
      <c r="AA159" s="31">
        <f t="shared" si="58"/>
        <v>18082</v>
      </c>
      <c r="AB159" s="31">
        <f t="shared" si="58"/>
        <v>2139</v>
      </c>
      <c r="AC159" s="31">
        <f t="shared" si="58"/>
        <v>244267</v>
      </c>
      <c r="AD159" s="31">
        <f t="shared" si="58"/>
        <v>18135</v>
      </c>
      <c r="AE159" s="31">
        <f t="shared" si="58"/>
        <v>2146</v>
      </c>
      <c r="AF159" s="31">
        <f t="shared" si="58"/>
        <v>241846</v>
      </c>
      <c r="AG159" s="31">
        <f t="shared" si="58"/>
        <v>18147</v>
      </c>
      <c r="AH159" s="31">
        <f t="shared" si="58"/>
        <v>2156</v>
      </c>
      <c r="AI159" s="31">
        <f t="shared" si="58"/>
        <v>242972</v>
      </c>
      <c r="AJ159" s="31">
        <f t="shared" si="58"/>
        <v>18138</v>
      </c>
      <c r="AK159" s="31">
        <f t="shared" si="58"/>
        <v>2163</v>
      </c>
      <c r="AL159" s="31">
        <f t="shared" si="58"/>
        <v>243810</v>
      </c>
    </row>
    <row r="160" spans="1:38" x14ac:dyDescent="0.35">
      <c r="A160" s="42">
        <f>A157+1</f>
        <v>2</v>
      </c>
      <c r="B160" s="43" t="s">
        <v>142</v>
      </c>
      <c r="C160" s="12">
        <v>2548</v>
      </c>
      <c r="D160" s="12">
        <v>341</v>
      </c>
      <c r="E160" s="12">
        <v>79836</v>
      </c>
      <c r="F160" s="12">
        <v>2580</v>
      </c>
      <c r="G160" s="12">
        <v>341</v>
      </c>
      <c r="H160" s="12">
        <v>80459</v>
      </c>
      <c r="I160" s="12">
        <v>2581</v>
      </c>
      <c r="J160" s="12">
        <v>344</v>
      </c>
      <c r="K160" s="12">
        <v>80562</v>
      </c>
      <c r="L160" s="12">
        <v>2587</v>
      </c>
      <c r="M160" s="12">
        <v>344</v>
      </c>
      <c r="N160" s="12">
        <v>80170</v>
      </c>
      <c r="O160" s="12">
        <v>2594</v>
      </c>
      <c r="P160" s="12">
        <v>344</v>
      </c>
      <c r="Q160" s="12">
        <v>80473</v>
      </c>
      <c r="R160" s="12">
        <v>2613</v>
      </c>
      <c r="S160" s="12">
        <v>347</v>
      </c>
      <c r="T160" s="12">
        <v>80701</v>
      </c>
      <c r="U160" s="12">
        <v>2616</v>
      </c>
      <c r="V160" s="12">
        <v>351</v>
      </c>
      <c r="W160" s="12">
        <v>80323</v>
      </c>
      <c r="X160" s="12">
        <v>2607</v>
      </c>
      <c r="Y160" s="12">
        <v>358</v>
      </c>
      <c r="Z160" s="12">
        <v>80034</v>
      </c>
      <c r="AA160" s="12">
        <v>2606</v>
      </c>
      <c r="AB160" s="12">
        <v>358</v>
      </c>
      <c r="AC160" s="12">
        <v>79928</v>
      </c>
      <c r="AD160" s="12">
        <v>2632</v>
      </c>
      <c r="AE160" s="12">
        <v>362</v>
      </c>
      <c r="AF160" s="12">
        <v>79696</v>
      </c>
      <c r="AG160" s="12">
        <v>2628</v>
      </c>
      <c r="AH160" s="12">
        <v>358</v>
      </c>
      <c r="AI160" s="12">
        <v>79399</v>
      </c>
      <c r="AJ160" s="12">
        <v>2636</v>
      </c>
      <c r="AK160" s="12">
        <v>355</v>
      </c>
      <c r="AL160" s="12">
        <v>79360</v>
      </c>
    </row>
    <row r="161" spans="1:38" x14ac:dyDescent="0.35">
      <c r="A161" s="42"/>
      <c r="B161" s="43" t="s">
        <v>143</v>
      </c>
      <c r="C161" s="12">
        <v>344</v>
      </c>
      <c r="D161" s="12">
        <v>69</v>
      </c>
      <c r="E161" s="12">
        <v>2933</v>
      </c>
      <c r="F161" s="12">
        <v>346</v>
      </c>
      <c r="G161" s="12">
        <v>68</v>
      </c>
      <c r="H161" s="12">
        <v>2946</v>
      </c>
      <c r="I161" s="12">
        <v>341</v>
      </c>
      <c r="J161" s="12">
        <v>68</v>
      </c>
      <c r="K161" s="12">
        <v>2949</v>
      </c>
      <c r="L161" s="12">
        <v>342</v>
      </c>
      <c r="M161" s="12">
        <v>68</v>
      </c>
      <c r="N161" s="12">
        <v>2957</v>
      </c>
      <c r="O161" s="12">
        <v>342</v>
      </c>
      <c r="P161" s="12">
        <v>69</v>
      </c>
      <c r="Q161" s="12">
        <v>2944</v>
      </c>
      <c r="R161" s="12">
        <v>342</v>
      </c>
      <c r="S161" s="12">
        <v>68</v>
      </c>
      <c r="T161" s="12">
        <v>2969</v>
      </c>
      <c r="U161" s="12">
        <v>343</v>
      </c>
      <c r="V161" s="12">
        <v>67</v>
      </c>
      <c r="W161" s="12">
        <v>2948</v>
      </c>
      <c r="X161" s="12">
        <v>344</v>
      </c>
      <c r="Y161" s="12">
        <v>69</v>
      </c>
      <c r="Z161" s="12">
        <v>2955</v>
      </c>
      <c r="AA161" s="12">
        <v>345</v>
      </c>
      <c r="AB161" s="12">
        <v>69</v>
      </c>
      <c r="AC161" s="12">
        <v>2958</v>
      </c>
      <c r="AD161" s="12">
        <v>344</v>
      </c>
      <c r="AE161" s="12">
        <v>71</v>
      </c>
      <c r="AF161" s="12">
        <v>2983</v>
      </c>
      <c r="AG161" s="12">
        <v>340</v>
      </c>
      <c r="AH161" s="12">
        <v>73</v>
      </c>
      <c r="AI161" s="12">
        <v>2989</v>
      </c>
      <c r="AJ161" s="12">
        <v>344</v>
      </c>
      <c r="AK161" s="12">
        <v>72</v>
      </c>
      <c r="AL161" s="12">
        <v>3001</v>
      </c>
    </row>
    <row r="162" spans="1:38" x14ac:dyDescent="0.35">
      <c r="A162" s="42"/>
      <c r="B162" s="44" t="s">
        <v>144</v>
      </c>
      <c r="C162" s="60">
        <f t="shared" ref="C162:AL162" si="59">SUM(C160:C161)</f>
        <v>2892</v>
      </c>
      <c r="D162" s="60">
        <f t="shared" si="59"/>
        <v>410</v>
      </c>
      <c r="E162" s="60">
        <f t="shared" si="59"/>
        <v>82769</v>
      </c>
      <c r="F162" s="60">
        <f t="shared" si="59"/>
        <v>2926</v>
      </c>
      <c r="G162" s="60">
        <f t="shared" si="59"/>
        <v>409</v>
      </c>
      <c r="H162" s="60">
        <f t="shared" si="59"/>
        <v>83405</v>
      </c>
      <c r="I162" s="60">
        <f t="shared" si="59"/>
        <v>2922</v>
      </c>
      <c r="J162" s="60">
        <f t="shared" si="59"/>
        <v>412</v>
      </c>
      <c r="K162" s="60">
        <f t="shared" si="59"/>
        <v>83511</v>
      </c>
      <c r="L162" s="60">
        <f t="shared" si="59"/>
        <v>2929</v>
      </c>
      <c r="M162" s="60">
        <f t="shared" si="59"/>
        <v>412</v>
      </c>
      <c r="N162" s="60">
        <f t="shared" si="59"/>
        <v>83127</v>
      </c>
      <c r="O162" s="60">
        <f t="shared" si="59"/>
        <v>2936</v>
      </c>
      <c r="P162" s="60">
        <f t="shared" si="59"/>
        <v>413</v>
      </c>
      <c r="Q162" s="60">
        <f t="shared" si="59"/>
        <v>83417</v>
      </c>
      <c r="R162" s="60">
        <f t="shared" si="59"/>
        <v>2955</v>
      </c>
      <c r="S162" s="60">
        <f t="shared" si="59"/>
        <v>415</v>
      </c>
      <c r="T162" s="60">
        <f t="shared" si="59"/>
        <v>83670</v>
      </c>
      <c r="U162" s="60">
        <f t="shared" si="59"/>
        <v>2959</v>
      </c>
      <c r="V162" s="60">
        <f t="shared" si="59"/>
        <v>418</v>
      </c>
      <c r="W162" s="60">
        <f t="shared" si="59"/>
        <v>83271</v>
      </c>
      <c r="X162" s="60">
        <f t="shared" si="59"/>
        <v>2951</v>
      </c>
      <c r="Y162" s="60">
        <f t="shared" si="59"/>
        <v>427</v>
      </c>
      <c r="Z162" s="60">
        <f t="shared" si="59"/>
        <v>82989</v>
      </c>
      <c r="AA162" s="60">
        <f t="shared" si="59"/>
        <v>2951</v>
      </c>
      <c r="AB162" s="60">
        <f t="shared" si="59"/>
        <v>427</v>
      </c>
      <c r="AC162" s="60">
        <f t="shared" si="59"/>
        <v>82886</v>
      </c>
      <c r="AD162" s="60">
        <f t="shared" si="59"/>
        <v>2976</v>
      </c>
      <c r="AE162" s="60">
        <f t="shared" si="59"/>
        <v>433</v>
      </c>
      <c r="AF162" s="60">
        <f t="shared" si="59"/>
        <v>82679</v>
      </c>
      <c r="AG162" s="60">
        <f t="shared" si="59"/>
        <v>2968</v>
      </c>
      <c r="AH162" s="60">
        <f t="shared" si="59"/>
        <v>431</v>
      </c>
      <c r="AI162" s="60">
        <f t="shared" si="59"/>
        <v>82388</v>
      </c>
      <c r="AJ162" s="60">
        <f t="shared" si="59"/>
        <v>2980</v>
      </c>
      <c r="AK162" s="60">
        <f t="shared" si="59"/>
        <v>427</v>
      </c>
      <c r="AL162" s="60">
        <f t="shared" si="59"/>
        <v>82361</v>
      </c>
    </row>
    <row r="163" spans="1:38" x14ac:dyDescent="0.35">
      <c r="A163" s="42">
        <f>A160+1</f>
        <v>3</v>
      </c>
      <c r="B163" s="43" t="s">
        <v>145</v>
      </c>
      <c r="C163" s="12">
        <v>2598</v>
      </c>
      <c r="D163" s="12">
        <v>547</v>
      </c>
      <c r="E163" s="12">
        <v>46492</v>
      </c>
      <c r="F163" s="12">
        <v>2596</v>
      </c>
      <c r="G163" s="12">
        <v>546</v>
      </c>
      <c r="H163" s="12">
        <v>46948</v>
      </c>
      <c r="I163" s="12">
        <v>2604</v>
      </c>
      <c r="J163" s="12">
        <v>543</v>
      </c>
      <c r="K163" s="12">
        <v>46602</v>
      </c>
      <c r="L163" s="12">
        <v>2599</v>
      </c>
      <c r="M163" s="12">
        <v>542</v>
      </c>
      <c r="N163" s="12">
        <v>46398</v>
      </c>
      <c r="O163" s="12">
        <v>2605</v>
      </c>
      <c r="P163" s="12">
        <v>544</v>
      </c>
      <c r="Q163" s="12">
        <v>46418</v>
      </c>
      <c r="R163" s="12">
        <v>2625</v>
      </c>
      <c r="S163" s="12">
        <v>544</v>
      </c>
      <c r="T163" s="12">
        <v>46430</v>
      </c>
      <c r="U163" s="12">
        <v>2616</v>
      </c>
      <c r="V163" s="12">
        <v>543</v>
      </c>
      <c r="W163" s="12">
        <v>46226</v>
      </c>
      <c r="X163" s="12">
        <v>2622</v>
      </c>
      <c r="Y163" s="12">
        <v>542</v>
      </c>
      <c r="Z163" s="12">
        <v>46021</v>
      </c>
      <c r="AA163" s="12">
        <v>2622</v>
      </c>
      <c r="AB163" s="12">
        <v>538</v>
      </c>
      <c r="AC163" s="12">
        <v>45597</v>
      </c>
      <c r="AD163" s="12">
        <v>2633</v>
      </c>
      <c r="AE163" s="12">
        <v>540</v>
      </c>
      <c r="AF163" s="12">
        <v>45166</v>
      </c>
      <c r="AG163" s="12">
        <v>2628</v>
      </c>
      <c r="AH163" s="12">
        <v>564</v>
      </c>
      <c r="AI163" s="12">
        <v>45714</v>
      </c>
      <c r="AJ163" s="12">
        <v>2627</v>
      </c>
      <c r="AK163" s="12">
        <v>533</v>
      </c>
      <c r="AL163" s="12">
        <v>45836</v>
      </c>
    </row>
    <row r="164" spans="1:38" x14ac:dyDescent="0.35">
      <c r="A164" s="42"/>
      <c r="B164" s="43" t="s">
        <v>146</v>
      </c>
      <c r="C164" s="12">
        <v>159</v>
      </c>
      <c r="D164" s="12">
        <v>54</v>
      </c>
      <c r="E164" s="12">
        <v>1773</v>
      </c>
      <c r="F164" s="12">
        <v>159</v>
      </c>
      <c r="G164" s="12">
        <v>53</v>
      </c>
      <c r="H164" s="12">
        <v>1775</v>
      </c>
      <c r="I164" s="12">
        <v>157</v>
      </c>
      <c r="J164" s="12">
        <v>53</v>
      </c>
      <c r="K164" s="12">
        <v>1769</v>
      </c>
      <c r="L164" s="12">
        <v>156</v>
      </c>
      <c r="M164" s="12">
        <v>53</v>
      </c>
      <c r="N164" s="12">
        <v>1752</v>
      </c>
      <c r="O164" s="12">
        <v>158</v>
      </c>
      <c r="P164" s="12">
        <v>53</v>
      </c>
      <c r="Q164" s="12">
        <v>1787</v>
      </c>
      <c r="R164" s="12">
        <v>157</v>
      </c>
      <c r="S164" s="12">
        <v>52</v>
      </c>
      <c r="T164" s="12">
        <v>1777</v>
      </c>
      <c r="U164" s="12">
        <v>155</v>
      </c>
      <c r="V164" s="12">
        <v>52</v>
      </c>
      <c r="W164" s="12">
        <v>1779</v>
      </c>
      <c r="X164" s="12">
        <v>155</v>
      </c>
      <c r="Y164" s="12">
        <v>52</v>
      </c>
      <c r="Z164" s="12">
        <v>1751</v>
      </c>
      <c r="AA164" s="12">
        <v>152</v>
      </c>
      <c r="AB164" s="12">
        <v>50</v>
      </c>
      <c r="AC164" s="12">
        <v>1756</v>
      </c>
      <c r="AD164" s="12">
        <v>150</v>
      </c>
      <c r="AE164" s="12">
        <v>51</v>
      </c>
      <c r="AF164" s="12">
        <v>1752</v>
      </c>
      <c r="AG164" s="12">
        <v>149</v>
      </c>
      <c r="AH164" s="12">
        <v>51</v>
      </c>
      <c r="AI164" s="12">
        <v>1748</v>
      </c>
      <c r="AJ164" s="12">
        <v>150</v>
      </c>
      <c r="AK164" s="12">
        <v>51</v>
      </c>
      <c r="AL164" s="12">
        <v>1745</v>
      </c>
    </row>
    <row r="165" spans="1:38" x14ac:dyDescent="0.35">
      <c r="A165" s="42"/>
      <c r="B165" s="61" t="s">
        <v>147</v>
      </c>
      <c r="C165" s="62">
        <f t="shared" ref="C165:AL165" si="60">SUM(C163:C164)</f>
        <v>2757</v>
      </c>
      <c r="D165" s="62">
        <f t="shared" si="60"/>
        <v>601</v>
      </c>
      <c r="E165" s="62">
        <f t="shared" si="60"/>
        <v>48265</v>
      </c>
      <c r="F165" s="62">
        <f t="shared" si="60"/>
        <v>2755</v>
      </c>
      <c r="G165" s="62">
        <f t="shared" si="60"/>
        <v>599</v>
      </c>
      <c r="H165" s="62">
        <f t="shared" si="60"/>
        <v>48723</v>
      </c>
      <c r="I165" s="62">
        <f t="shared" si="60"/>
        <v>2761</v>
      </c>
      <c r="J165" s="62">
        <f t="shared" si="60"/>
        <v>596</v>
      </c>
      <c r="K165" s="62">
        <f t="shared" si="60"/>
        <v>48371</v>
      </c>
      <c r="L165" s="62">
        <f t="shared" si="60"/>
        <v>2755</v>
      </c>
      <c r="M165" s="62">
        <f t="shared" si="60"/>
        <v>595</v>
      </c>
      <c r="N165" s="62">
        <f t="shared" si="60"/>
        <v>48150</v>
      </c>
      <c r="O165" s="62">
        <f t="shared" si="60"/>
        <v>2763</v>
      </c>
      <c r="P165" s="62">
        <f t="shared" si="60"/>
        <v>597</v>
      </c>
      <c r="Q165" s="62">
        <f t="shared" si="60"/>
        <v>48205</v>
      </c>
      <c r="R165" s="62">
        <f t="shared" si="60"/>
        <v>2782</v>
      </c>
      <c r="S165" s="62">
        <f t="shared" si="60"/>
        <v>596</v>
      </c>
      <c r="T165" s="62">
        <f t="shared" si="60"/>
        <v>48207</v>
      </c>
      <c r="U165" s="62">
        <f t="shared" si="60"/>
        <v>2771</v>
      </c>
      <c r="V165" s="62">
        <f t="shared" si="60"/>
        <v>595</v>
      </c>
      <c r="W165" s="62">
        <f t="shared" si="60"/>
        <v>48005</v>
      </c>
      <c r="X165" s="62">
        <f t="shared" si="60"/>
        <v>2777</v>
      </c>
      <c r="Y165" s="62">
        <f t="shared" si="60"/>
        <v>594</v>
      </c>
      <c r="Z165" s="62">
        <f t="shared" si="60"/>
        <v>47772</v>
      </c>
      <c r="AA165" s="62">
        <f t="shared" si="60"/>
        <v>2774</v>
      </c>
      <c r="AB165" s="62">
        <f t="shared" si="60"/>
        <v>588</v>
      </c>
      <c r="AC165" s="62">
        <f t="shared" si="60"/>
        <v>47353</v>
      </c>
      <c r="AD165" s="62">
        <f t="shared" si="60"/>
        <v>2783</v>
      </c>
      <c r="AE165" s="62">
        <f t="shared" si="60"/>
        <v>591</v>
      </c>
      <c r="AF165" s="62">
        <f t="shared" si="60"/>
        <v>46918</v>
      </c>
      <c r="AG165" s="62">
        <f t="shared" si="60"/>
        <v>2777</v>
      </c>
      <c r="AH165" s="62">
        <f t="shared" si="60"/>
        <v>615</v>
      </c>
      <c r="AI165" s="62">
        <f t="shared" si="60"/>
        <v>47462</v>
      </c>
      <c r="AJ165" s="62">
        <f t="shared" si="60"/>
        <v>2777</v>
      </c>
      <c r="AK165" s="62">
        <f t="shared" si="60"/>
        <v>584</v>
      </c>
      <c r="AL165" s="62">
        <f t="shared" si="60"/>
        <v>47581</v>
      </c>
    </row>
    <row r="166" spans="1:38" x14ac:dyDescent="0.35">
      <c r="A166" s="42">
        <f>A163+1</f>
        <v>4</v>
      </c>
      <c r="B166" s="43" t="s">
        <v>148</v>
      </c>
      <c r="C166" s="12">
        <v>1275</v>
      </c>
      <c r="D166" s="12">
        <v>365</v>
      </c>
      <c r="E166" s="12">
        <v>19768</v>
      </c>
      <c r="F166" s="12">
        <v>1290</v>
      </c>
      <c r="G166" s="12">
        <v>364</v>
      </c>
      <c r="H166" s="12">
        <v>19960</v>
      </c>
      <c r="I166" s="12">
        <v>1292</v>
      </c>
      <c r="J166" s="12">
        <v>363</v>
      </c>
      <c r="K166" s="12">
        <v>20102</v>
      </c>
      <c r="L166" s="12">
        <v>1287</v>
      </c>
      <c r="M166" s="12">
        <v>362</v>
      </c>
      <c r="N166" s="12">
        <v>19865</v>
      </c>
      <c r="O166" s="12">
        <v>1291</v>
      </c>
      <c r="P166" s="12">
        <v>361</v>
      </c>
      <c r="Q166" s="12">
        <v>19956</v>
      </c>
      <c r="R166" s="12">
        <v>1292</v>
      </c>
      <c r="S166" s="12">
        <v>354</v>
      </c>
      <c r="T166" s="12">
        <v>20035</v>
      </c>
      <c r="U166" s="12">
        <v>1283</v>
      </c>
      <c r="V166" s="12">
        <v>354</v>
      </c>
      <c r="W166" s="12">
        <v>20240</v>
      </c>
      <c r="X166" s="12">
        <v>1290</v>
      </c>
      <c r="Y166" s="12">
        <v>354</v>
      </c>
      <c r="Z166" s="12">
        <v>20163</v>
      </c>
      <c r="AA166" s="12">
        <v>1277</v>
      </c>
      <c r="AB166" s="12">
        <v>354</v>
      </c>
      <c r="AC166" s="12">
        <v>20061</v>
      </c>
      <c r="AD166" s="12">
        <v>1286</v>
      </c>
      <c r="AE166" s="12">
        <v>353</v>
      </c>
      <c r="AF166" s="12">
        <v>19836</v>
      </c>
      <c r="AG166" s="12">
        <v>1291</v>
      </c>
      <c r="AH166" s="12">
        <v>352</v>
      </c>
      <c r="AI166" s="12">
        <v>19861</v>
      </c>
      <c r="AJ166" s="12">
        <v>1294</v>
      </c>
      <c r="AK166" s="12">
        <v>352</v>
      </c>
      <c r="AL166" s="12">
        <v>19933</v>
      </c>
    </row>
    <row r="167" spans="1:38" x14ac:dyDescent="0.35">
      <c r="A167" s="42">
        <f>A166+1</f>
        <v>5</v>
      </c>
      <c r="B167" s="43" t="s">
        <v>149</v>
      </c>
      <c r="C167" s="12">
        <v>1249</v>
      </c>
      <c r="D167" s="12">
        <v>325</v>
      </c>
      <c r="E167" s="12">
        <v>16515</v>
      </c>
      <c r="F167" s="12">
        <v>1262</v>
      </c>
      <c r="G167" s="12">
        <v>323</v>
      </c>
      <c r="H167" s="12">
        <v>16438</v>
      </c>
      <c r="I167" s="12">
        <v>1260</v>
      </c>
      <c r="J167" s="12">
        <v>320</v>
      </c>
      <c r="K167" s="12">
        <v>16278</v>
      </c>
      <c r="L167" s="12">
        <v>1261</v>
      </c>
      <c r="M167" s="12">
        <v>320</v>
      </c>
      <c r="N167" s="12">
        <v>16042</v>
      </c>
      <c r="O167" s="12">
        <v>1270</v>
      </c>
      <c r="P167" s="12">
        <v>318</v>
      </c>
      <c r="Q167" s="12">
        <v>15874</v>
      </c>
      <c r="R167" s="12">
        <v>1272</v>
      </c>
      <c r="S167" s="12">
        <v>318</v>
      </c>
      <c r="T167" s="12">
        <v>15882</v>
      </c>
      <c r="U167" s="12">
        <v>1277</v>
      </c>
      <c r="V167" s="12">
        <v>317</v>
      </c>
      <c r="W167" s="12">
        <v>15843</v>
      </c>
      <c r="X167" s="12">
        <v>1265</v>
      </c>
      <c r="Y167" s="12">
        <v>317</v>
      </c>
      <c r="Z167" s="12">
        <v>15763</v>
      </c>
      <c r="AA167" s="12">
        <v>1261</v>
      </c>
      <c r="AB167" s="12">
        <v>321</v>
      </c>
      <c r="AC167" s="12">
        <v>15773</v>
      </c>
      <c r="AD167" s="12">
        <v>1265</v>
      </c>
      <c r="AE167" s="12">
        <v>328</v>
      </c>
      <c r="AF167" s="12">
        <v>15396</v>
      </c>
      <c r="AG167" s="12">
        <v>1262</v>
      </c>
      <c r="AH167" s="12">
        <v>326</v>
      </c>
      <c r="AI167" s="12">
        <v>15589</v>
      </c>
      <c r="AJ167" s="12">
        <v>1261</v>
      </c>
      <c r="AK167" s="12">
        <v>327</v>
      </c>
      <c r="AL167" s="12">
        <v>15664</v>
      </c>
    </row>
    <row r="168" spans="1:38" x14ac:dyDescent="0.35">
      <c r="A168" s="42"/>
      <c r="B168" s="43" t="s">
        <v>150</v>
      </c>
      <c r="C168" s="12">
        <v>207</v>
      </c>
      <c r="D168" s="12">
        <v>85</v>
      </c>
      <c r="E168" s="12">
        <v>2412</v>
      </c>
      <c r="F168" s="12">
        <v>211</v>
      </c>
      <c r="G168" s="12">
        <v>85</v>
      </c>
      <c r="H168" s="12">
        <v>2485</v>
      </c>
      <c r="I168" s="12">
        <v>212</v>
      </c>
      <c r="J168" s="12">
        <v>81</v>
      </c>
      <c r="K168" s="12">
        <v>2498</v>
      </c>
      <c r="L168" s="12">
        <v>211</v>
      </c>
      <c r="M168" s="12">
        <v>79</v>
      </c>
      <c r="N168" s="12">
        <v>2489</v>
      </c>
      <c r="O168" s="12">
        <v>211</v>
      </c>
      <c r="P168" s="12">
        <v>78</v>
      </c>
      <c r="Q168" s="12">
        <v>2477</v>
      </c>
      <c r="R168" s="12">
        <v>212</v>
      </c>
      <c r="S168" s="12">
        <v>79</v>
      </c>
      <c r="T168" s="12">
        <v>2458</v>
      </c>
      <c r="U168" s="12">
        <v>213</v>
      </c>
      <c r="V168" s="12">
        <v>77</v>
      </c>
      <c r="W168" s="12">
        <v>2482</v>
      </c>
      <c r="X168" s="12">
        <v>215</v>
      </c>
      <c r="Y168" s="12">
        <v>78</v>
      </c>
      <c r="Z168" s="12">
        <v>2493</v>
      </c>
      <c r="AA168" s="12">
        <v>214</v>
      </c>
      <c r="AB168" s="12">
        <v>78</v>
      </c>
      <c r="AC168" s="12">
        <v>2490</v>
      </c>
      <c r="AD168" s="12">
        <v>215</v>
      </c>
      <c r="AE168" s="12">
        <v>77</v>
      </c>
      <c r="AF168" s="12">
        <v>2457</v>
      </c>
      <c r="AG168" s="12">
        <v>215</v>
      </c>
      <c r="AH168" s="12">
        <v>92</v>
      </c>
      <c r="AI168" s="12">
        <v>2520</v>
      </c>
      <c r="AJ168" s="12">
        <v>214</v>
      </c>
      <c r="AK168" s="12">
        <v>94</v>
      </c>
      <c r="AL168" s="12">
        <v>2500</v>
      </c>
    </row>
    <row r="169" spans="1:38" x14ac:dyDescent="0.35">
      <c r="A169" s="42"/>
      <c r="B169" s="44" t="s">
        <v>151</v>
      </c>
      <c r="C169" s="46">
        <f t="shared" ref="C169:AL169" si="61">SUM(C167:C168)</f>
        <v>1456</v>
      </c>
      <c r="D169" s="46">
        <f t="shared" si="61"/>
        <v>410</v>
      </c>
      <c r="E169" s="46">
        <f t="shared" si="61"/>
        <v>18927</v>
      </c>
      <c r="F169" s="46">
        <f t="shared" si="61"/>
        <v>1473</v>
      </c>
      <c r="G169" s="46">
        <f t="shared" si="61"/>
        <v>408</v>
      </c>
      <c r="H169" s="46">
        <f t="shared" si="61"/>
        <v>18923</v>
      </c>
      <c r="I169" s="46">
        <f t="shared" si="61"/>
        <v>1472</v>
      </c>
      <c r="J169" s="46">
        <f t="shared" si="61"/>
        <v>401</v>
      </c>
      <c r="K169" s="46">
        <f t="shared" si="61"/>
        <v>18776</v>
      </c>
      <c r="L169" s="46">
        <f t="shared" si="61"/>
        <v>1472</v>
      </c>
      <c r="M169" s="46">
        <f t="shared" si="61"/>
        <v>399</v>
      </c>
      <c r="N169" s="46">
        <f t="shared" si="61"/>
        <v>18531</v>
      </c>
      <c r="O169" s="46">
        <f t="shared" si="61"/>
        <v>1481</v>
      </c>
      <c r="P169" s="46">
        <f t="shared" si="61"/>
        <v>396</v>
      </c>
      <c r="Q169" s="46">
        <f t="shared" si="61"/>
        <v>18351</v>
      </c>
      <c r="R169" s="46">
        <f t="shared" si="61"/>
        <v>1484</v>
      </c>
      <c r="S169" s="46">
        <f t="shared" si="61"/>
        <v>397</v>
      </c>
      <c r="T169" s="46">
        <f t="shared" si="61"/>
        <v>18340</v>
      </c>
      <c r="U169" s="46">
        <f t="shared" si="61"/>
        <v>1490</v>
      </c>
      <c r="V169" s="46">
        <f t="shared" si="61"/>
        <v>394</v>
      </c>
      <c r="W169" s="46">
        <f t="shared" si="61"/>
        <v>18325</v>
      </c>
      <c r="X169" s="46">
        <f t="shared" si="61"/>
        <v>1480</v>
      </c>
      <c r="Y169" s="46">
        <f t="shared" si="61"/>
        <v>395</v>
      </c>
      <c r="Z169" s="46">
        <f t="shared" si="61"/>
        <v>18256</v>
      </c>
      <c r="AA169" s="46">
        <f t="shared" si="61"/>
        <v>1475</v>
      </c>
      <c r="AB169" s="46">
        <f t="shared" si="61"/>
        <v>399</v>
      </c>
      <c r="AC169" s="46">
        <f t="shared" si="61"/>
        <v>18263</v>
      </c>
      <c r="AD169" s="46">
        <f t="shared" si="61"/>
        <v>1480</v>
      </c>
      <c r="AE169" s="46">
        <f t="shared" si="61"/>
        <v>405</v>
      </c>
      <c r="AF169" s="46">
        <f t="shared" si="61"/>
        <v>17853</v>
      </c>
      <c r="AG169" s="46">
        <f t="shared" si="61"/>
        <v>1477</v>
      </c>
      <c r="AH169" s="46">
        <f t="shared" si="61"/>
        <v>418</v>
      </c>
      <c r="AI169" s="46">
        <f t="shared" si="61"/>
        <v>18109</v>
      </c>
      <c r="AJ169" s="46">
        <f t="shared" si="61"/>
        <v>1475</v>
      </c>
      <c r="AK169" s="46">
        <f t="shared" si="61"/>
        <v>421</v>
      </c>
      <c r="AL169" s="46">
        <f t="shared" si="61"/>
        <v>18164</v>
      </c>
    </row>
    <row r="170" spans="1:38" x14ac:dyDescent="0.35">
      <c r="A170" s="42">
        <f>A167+1</f>
        <v>6</v>
      </c>
      <c r="B170" s="43" t="s">
        <v>152</v>
      </c>
      <c r="C170" s="12">
        <v>976</v>
      </c>
      <c r="D170" s="12">
        <v>335</v>
      </c>
      <c r="E170" s="12">
        <v>13018</v>
      </c>
      <c r="F170" s="12">
        <v>976</v>
      </c>
      <c r="G170" s="12">
        <v>323</v>
      </c>
      <c r="H170" s="12">
        <v>13099</v>
      </c>
      <c r="I170" s="12">
        <v>979</v>
      </c>
      <c r="J170" s="12">
        <v>300</v>
      </c>
      <c r="K170" s="12">
        <v>13153</v>
      </c>
      <c r="L170" s="12">
        <v>975</v>
      </c>
      <c r="M170" s="12">
        <v>296</v>
      </c>
      <c r="N170" s="12">
        <v>13015</v>
      </c>
      <c r="O170" s="12">
        <v>982</v>
      </c>
      <c r="P170" s="12">
        <v>293</v>
      </c>
      <c r="Q170" s="12">
        <v>12942</v>
      </c>
      <c r="R170" s="12">
        <v>982</v>
      </c>
      <c r="S170" s="12">
        <v>292</v>
      </c>
      <c r="T170" s="12">
        <v>12949</v>
      </c>
      <c r="U170" s="12">
        <v>984</v>
      </c>
      <c r="V170" s="12">
        <v>292</v>
      </c>
      <c r="W170" s="12">
        <v>12926</v>
      </c>
      <c r="X170" s="12">
        <v>992</v>
      </c>
      <c r="Y170" s="12">
        <v>294</v>
      </c>
      <c r="Z170" s="12">
        <v>12946</v>
      </c>
      <c r="AA170" s="12">
        <v>990</v>
      </c>
      <c r="AB170" s="12">
        <v>292</v>
      </c>
      <c r="AC170" s="12">
        <v>12783</v>
      </c>
      <c r="AD170" s="12">
        <v>991</v>
      </c>
      <c r="AE170" s="12">
        <v>294</v>
      </c>
      <c r="AF170" s="12">
        <v>12749</v>
      </c>
      <c r="AG170" s="12">
        <v>994</v>
      </c>
      <c r="AH170" s="12">
        <v>294</v>
      </c>
      <c r="AI170" s="12">
        <v>12834</v>
      </c>
      <c r="AJ170" s="12">
        <v>992</v>
      </c>
      <c r="AK170" s="12">
        <v>293</v>
      </c>
      <c r="AL170" s="12">
        <v>12964</v>
      </c>
    </row>
    <row r="171" spans="1:38" x14ac:dyDescent="0.35">
      <c r="A171" s="42"/>
      <c r="B171" s="43" t="s">
        <v>153</v>
      </c>
      <c r="C171" s="12">
        <v>339</v>
      </c>
      <c r="D171" s="12">
        <v>138</v>
      </c>
      <c r="E171" s="12">
        <v>3642</v>
      </c>
      <c r="F171" s="12">
        <v>341</v>
      </c>
      <c r="G171" s="12">
        <v>136</v>
      </c>
      <c r="H171" s="12">
        <v>3677</v>
      </c>
      <c r="I171" s="12">
        <v>342</v>
      </c>
      <c r="J171" s="12">
        <v>137</v>
      </c>
      <c r="K171" s="12">
        <v>3716</v>
      </c>
      <c r="L171" s="12">
        <v>344</v>
      </c>
      <c r="M171" s="12">
        <v>135</v>
      </c>
      <c r="N171" s="12">
        <v>3674</v>
      </c>
      <c r="O171" s="12">
        <v>347</v>
      </c>
      <c r="P171" s="12">
        <v>137</v>
      </c>
      <c r="Q171" s="12">
        <v>3731</v>
      </c>
      <c r="R171" s="12">
        <v>349</v>
      </c>
      <c r="S171" s="12">
        <v>138</v>
      </c>
      <c r="T171" s="12">
        <v>3755</v>
      </c>
      <c r="U171" s="12">
        <v>350</v>
      </c>
      <c r="V171" s="12">
        <v>138</v>
      </c>
      <c r="W171" s="12">
        <v>3779</v>
      </c>
      <c r="X171" s="12">
        <v>352</v>
      </c>
      <c r="Y171" s="12">
        <v>138</v>
      </c>
      <c r="Z171" s="12">
        <v>3781</v>
      </c>
      <c r="AA171" s="12">
        <v>362</v>
      </c>
      <c r="AB171" s="12">
        <v>140</v>
      </c>
      <c r="AC171" s="12">
        <v>3849</v>
      </c>
      <c r="AD171" s="12">
        <v>360</v>
      </c>
      <c r="AE171" s="12">
        <v>138</v>
      </c>
      <c r="AF171" s="12">
        <v>3843</v>
      </c>
      <c r="AG171" s="12">
        <v>366</v>
      </c>
      <c r="AH171" s="12">
        <v>137</v>
      </c>
      <c r="AI171" s="12">
        <v>3873</v>
      </c>
      <c r="AJ171" s="12">
        <v>365</v>
      </c>
      <c r="AK171" s="12">
        <v>138</v>
      </c>
      <c r="AL171" s="12">
        <v>3859</v>
      </c>
    </row>
    <row r="172" spans="1:38" x14ac:dyDescent="0.35">
      <c r="A172" s="42"/>
      <c r="B172" s="44" t="s">
        <v>154</v>
      </c>
      <c r="C172" s="45">
        <f t="shared" ref="C172:AL172" si="62">SUM(C170:C171)</f>
        <v>1315</v>
      </c>
      <c r="D172" s="45">
        <f t="shared" si="62"/>
        <v>473</v>
      </c>
      <c r="E172" s="45">
        <f t="shared" si="62"/>
        <v>16660</v>
      </c>
      <c r="F172" s="45">
        <f t="shared" si="62"/>
        <v>1317</v>
      </c>
      <c r="G172" s="45">
        <f t="shared" si="62"/>
        <v>459</v>
      </c>
      <c r="H172" s="45">
        <f t="shared" si="62"/>
        <v>16776</v>
      </c>
      <c r="I172" s="45">
        <f t="shared" si="62"/>
        <v>1321</v>
      </c>
      <c r="J172" s="45">
        <f t="shared" si="62"/>
        <v>437</v>
      </c>
      <c r="K172" s="45">
        <f t="shared" si="62"/>
        <v>16869</v>
      </c>
      <c r="L172" s="45">
        <f t="shared" si="62"/>
        <v>1319</v>
      </c>
      <c r="M172" s="45">
        <f t="shared" si="62"/>
        <v>431</v>
      </c>
      <c r="N172" s="45">
        <f t="shared" si="62"/>
        <v>16689</v>
      </c>
      <c r="O172" s="45">
        <f t="shared" si="62"/>
        <v>1329</v>
      </c>
      <c r="P172" s="45">
        <f t="shared" si="62"/>
        <v>430</v>
      </c>
      <c r="Q172" s="45">
        <f t="shared" si="62"/>
        <v>16673</v>
      </c>
      <c r="R172" s="45">
        <f t="shared" si="62"/>
        <v>1331</v>
      </c>
      <c r="S172" s="45">
        <f t="shared" si="62"/>
        <v>430</v>
      </c>
      <c r="T172" s="45">
        <f t="shared" si="62"/>
        <v>16704</v>
      </c>
      <c r="U172" s="45">
        <f t="shared" si="62"/>
        <v>1334</v>
      </c>
      <c r="V172" s="45">
        <f t="shared" si="62"/>
        <v>430</v>
      </c>
      <c r="W172" s="45">
        <f t="shared" si="62"/>
        <v>16705</v>
      </c>
      <c r="X172" s="45">
        <f t="shared" si="62"/>
        <v>1344</v>
      </c>
      <c r="Y172" s="45">
        <f t="shared" si="62"/>
        <v>432</v>
      </c>
      <c r="Z172" s="45">
        <f t="shared" si="62"/>
        <v>16727</v>
      </c>
      <c r="AA172" s="45">
        <f t="shared" si="62"/>
        <v>1352</v>
      </c>
      <c r="AB172" s="45">
        <f t="shared" si="62"/>
        <v>432</v>
      </c>
      <c r="AC172" s="45">
        <f t="shared" si="62"/>
        <v>16632</v>
      </c>
      <c r="AD172" s="45">
        <f t="shared" si="62"/>
        <v>1351</v>
      </c>
      <c r="AE172" s="45">
        <f t="shared" si="62"/>
        <v>432</v>
      </c>
      <c r="AF172" s="45">
        <f t="shared" si="62"/>
        <v>16592</v>
      </c>
      <c r="AG172" s="45">
        <f t="shared" si="62"/>
        <v>1360</v>
      </c>
      <c r="AH172" s="45">
        <f t="shared" si="62"/>
        <v>431</v>
      </c>
      <c r="AI172" s="45">
        <f t="shared" si="62"/>
        <v>16707</v>
      </c>
      <c r="AJ172" s="45">
        <f t="shared" si="62"/>
        <v>1357</v>
      </c>
      <c r="AK172" s="45">
        <f t="shared" si="62"/>
        <v>431</v>
      </c>
      <c r="AL172" s="45">
        <f t="shared" si="62"/>
        <v>16823</v>
      </c>
    </row>
    <row r="173" spans="1:38" x14ac:dyDescent="0.35">
      <c r="A173" s="42">
        <f>A170+1</f>
        <v>7</v>
      </c>
      <c r="B173" s="43" t="s">
        <v>155</v>
      </c>
      <c r="C173" s="12">
        <v>1267</v>
      </c>
      <c r="D173" s="12">
        <v>489</v>
      </c>
      <c r="E173" s="12">
        <v>17501</v>
      </c>
      <c r="F173" s="12">
        <v>1268</v>
      </c>
      <c r="G173" s="12">
        <v>488</v>
      </c>
      <c r="H173" s="12">
        <v>17608</v>
      </c>
      <c r="I173" s="12">
        <v>1278</v>
      </c>
      <c r="J173" s="12">
        <v>487</v>
      </c>
      <c r="K173" s="12">
        <v>17789</v>
      </c>
      <c r="L173" s="12">
        <v>1282</v>
      </c>
      <c r="M173" s="12">
        <v>483</v>
      </c>
      <c r="N173" s="12">
        <v>17967</v>
      </c>
      <c r="O173" s="12">
        <v>1289</v>
      </c>
      <c r="P173" s="12">
        <v>482</v>
      </c>
      <c r="Q173" s="12">
        <v>18060</v>
      </c>
      <c r="R173" s="12">
        <v>1294</v>
      </c>
      <c r="S173" s="12">
        <v>476</v>
      </c>
      <c r="T173" s="12">
        <v>18288</v>
      </c>
      <c r="U173" s="12">
        <v>1300</v>
      </c>
      <c r="V173" s="12">
        <v>480</v>
      </c>
      <c r="W173" s="12">
        <v>18359</v>
      </c>
      <c r="X173" s="12">
        <v>1303</v>
      </c>
      <c r="Y173" s="12">
        <v>479</v>
      </c>
      <c r="Z173" s="12">
        <v>18399</v>
      </c>
      <c r="AA173" s="12">
        <v>1306</v>
      </c>
      <c r="AB173" s="12">
        <v>485</v>
      </c>
      <c r="AC173" s="12">
        <v>18325</v>
      </c>
      <c r="AD173" s="12">
        <v>1304</v>
      </c>
      <c r="AE173" s="12">
        <v>487</v>
      </c>
      <c r="AF173" s="12">
        <v>18281</v>
      </c>
      <c r="AG173" s="12">
        <v>1307</v>
      </c>
      <c r="AH173" s="12">
        <v>480</v>
      </c>
      <c r="AI173" s="12">
        <v>18339</v>
      </c>
      <c r="AJ173" s="12">
        <v>1308</v>
      </c>
      <c r="AK173" s="12">
        <v>479</v>
      </c>
      <c r="AL173" s="12">
        <v>18211</v>
      </c>
    </row>
    <row r="174" spans="1:38" x14ac:dyDescent="0.35">
      <c r="A174" s="42">
        <f>A173+1</f>
        <v>8</v>
      </c>
      <c r="B174" s="43" t="s">
        <v>156</v>
      </c>
      <c r="C174" s="12">
        <v>5845</v>
      </c>
      <c r="D174" s="12">
        <v>1222</v>
      </c>
      <c r="E174" s="12">
        <v>72128</v>
      </c>
      <c r="F174" s="12">
        <v>5874</v>
      </c>
      <c r="G174" s="12">
        <v>1215</v>
      </c>
      <c r="H174" s="12">
        <v>72137</v>
      </c>
      <c r="I174" s="12">
        <v>5905</v>
      </c>
      <c r="J174" s="12">
        <v>1211</v>
      </c>
      <c r="K174" s="12">
        <v>72525</v>
      </c>
      <c r="L174" s="12">
        <v>5915</v>
      </c>
      <c r="M174" s="12">
        <v>1212</v>
      </c>
      <c r="N174" s="12">
        <v>72099</v>
      </c>
      <c r="O174" s="12">
        <v>5866</v>
      </c>
      <c r="P174" s="12">
        <v>1204</v>
      </c>
      <c r="Q174" s="12">
        <v>71947</v>
      </c>
      <c r="R174" s="12">
        <v>5856</v>
      </c>
      <c r="S174" s="12">
        <v>1199</v>
      </c>
      <c r="T174" s="12">
        <v>72336</v>
      </c>
      <c r="U174" s="12">
        <v>5878</v>
      </c>
      <c r="V174" s="12">
        <v>1207</v>
      </c>
      <c r="W174" s="12">
        <v>72546</v>
      </c>
      <c r="X174" s="12">
        <v>5850</v>
      </c>
      <c r="Y174" s="12">
        <v>1204</v>
      </c>
      <c r="Z174" s="12">
        <v>72716</v>
      </c>
      <c r="AA174" s="12">
        <v>5836</v>
      </c>
      <c r="AB174" s="12">
        <v>1206</v>
      </c>
      <c r="AC174" s="12">
        <v>72871</v>
      </c>
      <c r="AD174" s="12">
        <v>5840</v>
      </c>
      <c r="AE174" s="12">
        <v>1227</v>
      </c>
      <c r="AF174" s="12">
        <v>72808</v>
      </c>
      <c r="AG174" s="12">
        <v>5838</v>
      </c>
      <c r="AH174" s="12">
        <v>1235</v>
      </c>
      <c r="AI174" s="12">
        <v>73263</v>
      </c>
      <c r="AJ174" s="12">
        <v>5797</v>
      </c>
      <c r="AK174" s="12">
        <v>1232</v>
      </c>
      <c r="AL174" s="12">
        <v>73619</v>
      </c>
    </row>
    <row r="175" spans="1:38" x14ac:dyDescent="0.35">
      <c r="A175" s="42">
        <f>A174+1</f>
        <v>9</v>
      </c>
      <c r="B175" s="43" t="s">
        <v>157</v>
      </c>
      <c r="C175" s="12">
        <v>772</v>
      </c>
      <c r="D175" s="12">
        <v>166</v>
      </c>
      <c r="E175" s="12">
        <v>7946</v>
      </c>
      <c r="F175" s="12">
        <v>791</v>
      </c>
      <c r="G175" s="12">
        <v>166</v>
      </c>
      <c r="H175" s="12">
        <v>7962</v>
      </c>
      <c r="I175" s="12">
        <v>785</v>
      </c>
      <c r="J175" s="12">
        <v>171</v>
      </c>
      <c r="K175" s="12">
        <v>8081</v>
      </c>
      <c r="L175" s="12">
        <v>777</v>
      </c>
      <c r="M175" s="12">
        <v>172</v>
      </c>
      <c r="N175" s="12">
        <v>8080</v>
      </c>
      <c r="O175" s="12">
        <v>779</v>
      </c>
      <c r="P175" s="12">
        <v>173</v>
      </c>
      <c r="Q175" s="12">
        <v>8073</v>
      </c>
      <c r="R175" s="12">
        <v>775</v>
      </c>
      <c r="S175" s="12">
        <v>168</v>
      </c>
      <c r="T175" s="12">
        <v>8062</v>
      </c>
      <c r="U175" s="12">
        <v>768</v>
      </c>
      <c r="V175" s="12">
        <v>168</v>
      </c>
      <c r="W175" s="12">
        <v>8013</v>
      </c>
      <c r="X175" s="12">
        <v>766</v>
      </c>
      <c r="Y175" s="12">
        <v>169</v>
      </c>
      <c r="Z175" s="12">
        <v>7964</v>
      </c>
      <c r="AA175" s="12">
        <v>785</v>
      </c>
      <c r="AB175" s="12">
        <v>169</v>
      </c>
      <c r="AC175" s="12">
        <v>7977</v>
      </c>
      <c r="AD175" s="12">
        <v>788</v>
      </c>
      <c r="AE175" s="12">
        <v>169</v>
      </c>
      <c r="AF175" s="12">
        <v>7854</v>
      </c>
      <c r="AG175" s="12">
        <v>780</v>
      </c>
      <c r="AH175" s="12">
        <v>169</v>
      </c>
      <c r="AI175" s="12">
        <v>7899</v>
      </c>
      <c r="AJ175" s="12">
        <v>788</v>
      </c>
      <c r="AK175" s="12">
        <v>169</v>
      </c>
      <c r="AL175" s="12">
        <v>7944</v>
      </c>
    </row>
    <row r="176" spans="1:38" x14ac:dyDescent="0.35">
      <c r="A176" s="42">
        <f>A175+1</f>
        <v>10</v>
      </c>
      <c r="B176" s="43" t="s">
        <v>158</v>
      </c>
      <c r="C176" s="12">
        <v>2747</v>
      </c>
      <c r="D176" s="12">
        <v>580</v>
      </c>
      <c r="E176" s="12">
        <v>48077</v>
      </c>
      <c r="F176" s="12">
        <v>2760</v>
      </c>
      <c r="G176" s="12">
        <v>583</v>
      </c>
      <c r="H176" s="12">
        <v>48423</v>
      </c>
      <c r="I176" s="12">
        <v>2770</v>
      </c>
      <c r="J176" s="12">
        <v>582</v>
      </c>
      <c r="K176" s="12">
        <v>48253</v>
      </c>
      <c r="L176" s="12">
        <v>2768</v>
      </c>
      <c r="M176" s="12">
        <v>584</v>
      </c>
      <c r="N176" s="12">
        <v>48241</v>
      </c>
      <c r="O176" s="12">
        <v>2761</v>
      </c>
      <c r="P176" s="12">
        <v>586</v>
      </c>
      <c r="Q176" s="12">
        <v>47955</v>
      </c>
      <c r="R176" s="12">
        <v>2761</v>
      </c>
      <c r="S176" s="12">
        <v>584</v>
      </c>
      <c r="T176" s="12">
        <v>48355</v>
      </c>
      <c r="U176" s="12">
        <v>2760</v>
      </c>
      <c r="V176" s="12">
        <v>586</v>
      </c>
      <c r="W176" s="12">
        <v>48669</v>
      </c>
      <c r="X176" s="12">
        <v>2740</v>
      </c>
      <c r="Y176" s="12">
        <v>581</v>
      </c>
      <c r="Z176" s="12">
        <v>48964</v>
      </c>
      <c r="AA176" s="12">
        <v>2734</v>
      </c>
      <c r="AB176" s="12">
        <v>575</v>
      </c>
      <c r="AC176" s="12">
        <v>49139</v>
      </c>
      <c r="AD176" s="12">
        <v>2737</v>
      </c>
      <c r="AE176" s="12">
        <v>576</v>
      </c>
      <c r="AF176" s="12">
        <v>48856</v>
      </c>
      <c r="AG176" s="12">
        <v>2724</v>
      </c>
      <c r="AH176" s="12">
        <v>586</v>
      </c>
      <c r="AI176" s="12">
        <v>48913</v>
      </c>
      <c r="AJ176" s="12">
        <v>2715</v>
      </c>
      <c r="AK176" s="12">
        <v>591</v>
      </c>
      <c r="AL176" s="12">
        <v>48964</v>
      </c>
    </row>
    <row r="177" spans="1:38" x14ac:dyDescent="0.35">
      <c r="A177" s="42"/>
      <c r="B177" s="43" t="s">
        <v>159</v>
      </c>
      <c r="C177" s="12">
        <v>512</v>
      </c>
      <c r="D177" s="12">
        <v>133</v>
      </c>
      <c r="E177" s="12">
        <v>9765</v>
      </c>
      <c r="F177" s="12">
        <v>515</v>
      </c>
      <c r="G177" s="12">
        <v>133</v>
      </c>
      <c r="H177" s="12">
        <v>9870</v>
      </c>
      <c r="I177" s="12">
        <v>513</v>
      </c>
      <c r="J177" s="12">
        <v>134</v>
      </c>
      <c r="K177" s="12">
        <v>9913</v>
      </c>
      <c r="L177" s="12">
        <v>514</v>
      </c>
      <c r="M177" s="12">
        <v>135</v>
      </c>
      <c r="N177" s="12">
        <v>9741</v>
      </c>
      <c r="O177" s="12">
        <v>516</v>
      </c>
      <c r="P177" s="12">
        <v>135</v>
      </c>
      <c r="Q177" s="12">
        <v>9837</v>
      </c>
      <c r="R177" s="12">
        <v>519</v>
      </c>
      <c r="S177" s="12">
        <v>134</v>
      </c>
      <c r="T177" s="12">
        <v>9869</v>
      </c>
      <c r="U177" s="12">
        <v>522</v>
      </c>
      <c r="V177" s="12">
        <v>135</v>
      </c>
      <c r="W177" s="12">
        <v>9855</v>
      </c>
      <c r="X177" s="12">
        <v>527</v>
      </c>
      <c r="Y177" s="12">
        <v>136</v>
      </c>
      <c r="Z177" s="12">
        <v>9897</v>
      </c>
      <c r="AA177" s="12">
        <v>525</v>
      </c>
      <c r="AB177" s="12">
        <v>135</v>
      </c>
      <c r="AC177" s="12">
        <v>9887</v>
      </c>
      <c r="AD177" s="12">
        <v>526</v>
      </c>
      <c r="AE177" s="12">
        <v>132</v>
      </c>
      <c r="AF177" s="12">
        <v>9901</v>
      </c>
      <c r="AG177" s="12">
        <v>528</v>
      </c>
      <c r="AH177" s="12">
        <v>132</v>
      </c>
      <c r="AI177" s="12">
        <v>9939</v>
      </c>
      <c r="AJ177" s="12">
        <v>526</v>
      </c>
      <c r="AK177" s="12">
        <v>133</v>
      </c>
      <c r="AL177" s="12">
        <v>9825</v>
      </c>
    </row>
    <row r="178" spans="1:38" x14ac:dyDescent="0.35">
      <c r="A178" s="42"/>
      <c r="B178" s="44" t="s">
        <v>160</v>
      </c>
      <c r="C178" s="31">
        <f t="shared" ref="C178:AL178" si="63">SUM(C176:C177)</f>
        <v>3259</v>
      </c>
      <c r="D178" s="31">
        <f t="shared" si="63"/>
        <v>713</v>
      </c>
      <c r="E178" s="31">
        <f t="shared" si="63"/>
        <v>57842</v>
      </c>
      <c r="F178" s="31">
        <f t="shared" si="63"/>
        <v>3275</v>
      </c>
      <c r="G178" s="31">
        <f t="shared" si="63"/>
        <v>716</v>
      </c>
      <c r="H178" s="31">
        <f t="shared" si="63"/>
        <v>58293</v>
      </c>
      <c r="I178" s="31">
        <f t="shared" si="63"/>
        <v>3283</v>
      </c>
      <c r="J178" s="31">
        <f t="shared" si="63"/>
        <v>716</v>
      </c>
      <c r="K178" s="31">
        <f t="shared" si="63"/>
        <v>58166</v>
      </c>
      <c r="L178" s="31">
        <f t="shared" si="63"/>
        <v>3282</v>
      </c>
      <c r="M178" s="31">
        <f t="shared" si="63"/>
        <v>719</v>
      </c>
      <c r="N178" s="31">
        <f t="shared" si="63"/>
        <v>57982</v>
      </c>
      <c r="O178" s="31">
        <f t="shared" si="63"/>
        <v>3277</v>
      </c>
      <c r="P178" s="31">
        <f t="shared" si="63"/>
        <v>721</v>
      </c>
      <c r="Q178" s="31">
        <f t="shared" si="63"/>
        <v>57792</v>
      </c>
      <c r="R178" s="31">
        <f t="shared" si="63"/>
        <v>3280</v>
      </c>
      <c r="S178" s="31">
        <f t="shared" si="63"/>
        <v>718</v>
      </c>
      <c r="T178" s="31">
        <f t="shared" si="63"/>
        <v>58224</v>
      </c>
      <c r="U178" s="31">
        <f t="shared" si="63"/>
        <v>3282</v>
      </c>
      <c r="V178" s="31">
        <f t="shared" si="63"/>
        <v>721</v>
      </c>
      <c r="W178" s="31">
        <f t="shared" si="63"/>
        <v>58524</v>
      </c>
      <c r="X178" s="31">
        <f t="shared" si="63"/>
        <v>3267</v>
      </c>
      <c r="Y178" s="31">
        <f t="shared" si="63"/>
        <v>717</v>
      </c>
      <c r="Z178" s="31">
        <f t="shared" si="63"/>
        <v>58861</v>
      </c>
      <c r="AA178" s="31">
        <f t="shared" si="63"/>
        <v>3259</v>
      </c>
      <c r="AB178" s="31">
        <f t="shared" si="63"/>
        <v>710</v>
      </c>
      <c r="AC178" s="31">
        <f t="shared" si="63"/>
        <v>59026</v>
      </c>
      <c r="AD178" s="31">
        <f t="shared" si="63"/>
        <v>3263</v>
      </c>
      <c r="AE178" s="31">
        <f t="shared" si="63"/>
        <v>708</v>
      </c>
      <c r="AF178" s="31">
        <f t="shared" si="63"/>
        <v>58757</v>
      </c>
      <c r="AG178" s="31">
        <f t="shared" si="63"/>
        <v>3252</v>
      </c>
      <c r="AH178" s="31">
        <f t="shared" si="63"/>
        <v>718</v>
      </c>
      <c r="AI178" s="31">
        <f t="shared" si="63"/>
        <v>58852</v>
      </c>
      <c r="AJ178" s="31">
        <f t="shared" si="63"/>
        <v>3241</v>
      </c>
      <c r="AK178" s="31">
        <f t="shared" si="63"/>
        <v>724</v>
      </c>
      <c r="AL178" s="31">
        <f t="shared" si="63"/>
        <v>58789</v>
      </c>
    </row>
    <row r="179" spans="1:38" x14ac:dyDescent="0.35">
      <c r="A179" s="42">
        <f>A176+1</f>
        <v>11</v>
      </c>
      <c r="B179" s="43" t="s">
        <v>161</v>
      </c>
      <c r="C179" s="12">
        <v>711</v>
      </c>
      <c r="D179" s="12">
        <v>236</v>
      </c>
      <c r="E179" s="12">
        <v>11982</v>
      </c>
      <c r="F179" s="12">
        <v>711</v>
      </c>
      <c r="G179" s="12">
        <v>236</v>
      </c>
      <c r="H179" s="12">
        <v>12123</v>
      </c>
      <c r="I179" s="12">
        <v>709</v>
      </c>
      <c r="J179" s="12">
        <v>236</v>
      </c>
      <c r="K179" s="12">
        <v>11947</v>
      </c>
      <c r="L179" s="12">
        <v>715</v>
      </c>
      <c r="M179" s="12">
        <v>236</v>
      </c>
      <c r="N179" s="12">
        <v>11889</v>
      </c>
      <c r="O179" s="12">
        <v>712</v>
      </c>
      <c r="P179" s="12">
        <v>233</v>
      </c>
      <c r="Q179" s="12">
        <v>11512</v>
      </c>
      <c r="R179" s="12">
        <v>708</v>
      </c>
      <c r="S179" s="12">
        <v>231</v>
      </c>
      <c r="T179" s="12">
        <v>11477</v>
      </c>
      <c r="U179" s="12">
        <v>709</v>
      </c>
      <c r="V179" s="12">
        <v>232</v>
      </c>
      <c r="W179" s="12">
        <v>11504</v>
      </c>
      <c r="X179" s="12">
        <v>712</v>
      </c>
      <c r="Y179" s="12">
        <v>231</v>
      </c>
      <c r="Z179" s="12">
        <v>11592</v>
      </c>
      <c r="AA179" s="12">
        <v>715</v>
      </c>
      <c r="AB179" s="12">
        <v>230</v>
      </c>
      <c r="AC179" s="12">
        <v>11595</v>
      </c>
      <c r="AD179" s="12">
        <v>716</v>
      </c>
      <c r="AE179" s="12">
        <v>229</v>
      </c>
      <c r="AF179" s="12">
        <v>11430</v>
      </c>
      <c r="AG179" s="12">
        <v>712</v>
      </c>
      <c r="AH179" s="12">
        <v>228</v>
      </c>
      <c r="AI179" s="12">
        <v>11461</v>
      </c>
      <c r="AJ179" s="12">
        <v>714</v>
      </c>
      <c r="AK179" s="12">
        <v>228</v>
      </c>
      <c r="AL179" s="12">
        <v>11732</v>
      </c>
    </row>
    <row r="180" spans="1:38" x14ac:dyDescent="0.35">
      <c r="A180" s="42">
        <f>A179+1</f>
        <v>12</v>
      </c>
      <c r="B180" s="43" t="s">
        <v>162</v>
      </c>
      <c r="C180" s="12">
        <v>1884</v>
      </c>
      <c r="D180" s="12">
        <v>463</v>
      </c>
      <c r="E180" s="12">
        <v>33988</v>
      </c>
      <c r="F180" s="12">
        <v>1891</v>
      </c>
      <c r="G180" s="12">
        <v>461</v>
      </c>
      <c r="H180" s="12">
        <v>34172</v>
      </c>
      <c r="I180" s="12">
        <v>1898</v>
      </c>
      <c r="J180" s="12">
        <v>458</v>
      </c>
      <c r="K180" s="12">
        <v>34801</v>
      </c>
      <c r="L180" s="12">
        <v>1898</v>
      </c>
      <c r="M180" s="12">
        <v>457</v>
      </c>
      <c r="N180" s="12">
        <v>34166</v>
      </c>
      <c r="O180" s="12">
        <v>1897</v>
      </c>
      <c r="P180" s="12">
        <v>460</v>
      </c>
      <c r="Q180" s="12">
        <v>34029</v>
      </c>
      <c r="R180" s="12">
        <v>1892</v>
      </c>
      <c r="S180" s="12">
        <v>459</v>
      </c>
      <c r="T180" s="12">
        <v>33938</v>
      </c>
      <c r="U180" s="12">
        <v>1895</v>
      </c>
      <c r="V180" s="12">
        <v>458</v>
      </c>
      <c r="W180" s="12">
        <v>33817</v>
      </c>
      <c r="X180" s="12">
        <v>1903</v>
      </c>
      <c r="Y180" s="12">
        <v>455</v>
      </c>
      <c r="Z180" s="12">
        <v>33461</v>
      </c>
      <c r="AA180" s="12">
        <v>1919</v>
      </c>
      <c r="AB180" s="12">
        <v>455</v>
      </c>
      <c r="AC180" s="12">
        <v>33503</v>
      </c>
      <c r="AD180" s="12">
        <v>1928</v>
      </c>
      <c r="AE180" s="12">
        <v>460</v>
      </c>
      <c r="AF180" s="12">
        <v>33074</v>
      </c>
      <c r="AG180" s="12">
        <v>1917</v>
      </c>
      <c r="AH180" s="12">
        <v>456</v>
      </c>
      <c r="AI180" s="12">
        <v>33257</v>
      </c>
      <c r="AJ180" s="12">
        <v>1919</v>
      </c>
      <c r="AK180" s="12">
        <v>449</v>
      </c>
      <c r="AL180" s="12">
        <v>33358</v>
      </c>
    </row>
    <row r="181" spans="1:38" x14ac:dyDescent="0.35">
      <c r="A181" s="42">
        <f>A180+1</f>
        <v>13</v>
      </c>
      <c r="B181" s="43" t="s">
        <v>163</v>
      </c>
      <c r="C181" s="12">
        <v>736</v>
      </c>
      <c r="D181" s="12">
        <v>265</v>
      </c>
      <c r="E181" s="12">
        <v>11306</v>
      </c>
      <c r="F181" s="12">
        <v>745</v>
      </c>
      <c r="G181" s="12">
        <v>264</v>
      </c>
      <c r="H181" s="12">
        <v>11277</v>
      </c>
      <c r="I181" s="12">
        <v>749</v>
      </c>
      <c r="J181" s="12">
        <v>264</v>
      </c>
      <c r="K181" s="12">
        <v>11283</v>
      </c>
      <c r="L181" s="12">
        <v>748</v>
      </c>
      <c r="M181" s="12">
        <v>264</v>
      </c>
      <c r="N181" s="12">
        <v>11261</v>
      </c>
      <c r="O181" s="12">
        <v>750</v>
      </c>
      <c r="P181" s="12">
        <v>263</v>
      </c>
      <c r="Q181" s="12">
        <v>11208</v>
      </c>
      <c r="R181" s="12">
        <v>751</v>
      </c>
      <c r="S181" s="12">
        <v>263</v>
      </c>
      <c r="T181" s="12">
        <v>11174</v>
      </c>
      <c r="U181" s="12">
        <v>755</v>
      </c>
      <c r="V181" s="12">
        <v>264</v>
      </c>
      <c r="W181" s="12">
        <v>11199</v>
      </c>
      <c r="X181" s="12">
        <v>760</v>
      </c>
      <c r="Y181" s="12">
        <v>262</v>
      </c>
      <c r="Z181" s="12">
        <v>11174</v>
      </c>
      <c r="AA181" s="12">
        <v>758</v>
      </c>
      <c r="AB181" s="12">
        <v>260</v>
      </c>
      <c r="AC181" s="12">
        <v>11228</v>
      </c>
      <c r="AD181" s="12">
        <v>760</v>
      </c>
      <c r="AE181" s="12">
        <v>262</v>
      </c>
      <c r="AF181" s="12">
        <v>11037</v>
      </c>
      <c r="AG181" s="12">
        <v>764</v>
      </c>
      <c r="AH181" s="12">
        <v>262</v>
      </c>
      <c r="AI181" s="12">
        <v>11128</v>
      </c>
      <c r="AJ181" s="12">
        <v>774</v>
      </c>
      <c r="AK181" s="12">
        <v>266</v>
      </c>
      <c r="AL181" s="12">
        <v>11262</v>
      </c>
    </row>
    <row r="182" spans="1:38" x14ac:dyDescent="0.35">
      <c r="A182" s="42"/>
      <c r="B182" s="43" t="s">
        <v>164</v>
      </c>
      <c r="C182" s="12">
        <v>1342</v>
      </c>
      <c r="D182" s="12">
        <v>221</v>
      </c>
      <c r="E182" s="12">
        <v>21626</v>
      </c>
      <c r="F182" s="12">
        <v>1347</v>
      </c>
      <c r="G182" s="12">
        <v>225</v>
      </c>
      <c r="H182" s="12">
        <v>21763</v>
      </c>
      <c r="I182" s="12">
        <v>1337</v>
      </c>
      <c r="J182" s="12">
        <v>224</v>
      </c>
      <c r="K182" s="12">
        <v>22042</v>
      </c>
      <c r="L182" s="12">
        <v>1333</v>
      </c>
      <c r="M182" s="12">
        <v>223</v>
      </c>
      <c r="N182" s="12">
        <v>21978</v>
      </c>
      <c r="O182" s="12">
        <v>1332</v>
      </c>
      <c r="P182" s="12">
        <v>221</v>
      </c>
      <c r="Q182" s="12">
        <v>22514</v>
      </c>
      <c r="R182" s="12">
        <v>1340</v>
      </c>
      <c r="S182" s="12">
        <v>220</v>
      </c>
      <c r="T182" s="12">
        <v>22543</v>
      </c>
      <c r="U182" s="12">
        <v>1336</v>
      </c>
      <c r="V182" s="12">
        <v>222</v>
      </c>
      <c r="W182" s="12">
        <v>22917</v>
      </c>
      <c r="X182" s="12">
        <v>1333</v>
      </c>
      <c r="Y182" s="12">
        <v>222</v>
      </c>
      <c r="Z182" s="12">
        <v>23112</v>
      </c>
      <c r="AA182" s="12">
        <v>1339</v>
      </c>
      <c r="AB182" s="12">
        <v>219</v>
      </c>
      <c r="AC182" s="12">
        <v>23737</v>
      </c>
      <c r="AD182" s="12">
        <v>1333</v>
      </c>
      <c r="AE182" s="12">
        <v>220</v>
      </c>
      <c r="AF182" s="12">
        <v>23854</v>
      </c>
      <c r="AG182" s="12">
        <v>1328</v>
      </c>
      <c r="AH182" s="12">
        <v>221</v>
      </c>
      <c r="AI182" s="12">
        <v>23905</v>
      </c>
      <c r="AJ182" s="12">
        <v>1327</v>
      </c>
      <c r="AK182" s="12">
        <v>220</v>
      </c>
      <c r="AL182" s="12">
        <v>24172</v>
      </c>
    </row>
    <row r="183" spans="1:38" x14ac:dyDescent="0.35">
      <c r="A183" s="42"/>
      <c r="B183" s="44" t="s">
        <v>165</v>
      </c>
      <c r="C183" s="31">
        <f t="shared" ref="C183:AL183" si="64">SUM(C181:C182)</f>
        <v>2078</v>
      </c>
      <c r="D183" s="31">
        <f t="shared" si="64"/>
        <v>486</v>
      </c>
      <c r="E183" s="31">
        <f t="shared" si="64"/>
        <v>32932</v>
      </c>
      <c r="F183" s="31">
        <f t="shared" si="64"/>
        <v>2092</v>
      </c>
      <c r="G183" s="31">
        <f t="shared" si="64"/>
        <v>489</v>
      </c>
      <c r="H183" s="31">
        <f t="shared" si="64"/>
        <v>33040</v>
      </c>
      <c r="I183" s="31">
        <f t="shared" si="64"/>
        <v>2086</v>
      </c>
      <c r="J183" s="31">
        <f t="shared" si="64"/>
        <v>488</v>
      </c>
      <c r="K183" s="31">
        <f t="shared" si="64"/>
        <v>33325</v>
      </c>
      <c r="L183" s="31">
        <f t="shared" si="64"/>
        <v>2081</v>
      </c>
      <c r="M183" s="31">
        <f t="shared" si="64"/>
        <v>487</v>
      </c>
      <c r="N183" s="31">
        <f t="shared" si="64"/>
        <v>33239</v>
      </c>
      <c r="O183" s="31">
        <f t="shared" si="64"/>
        <v>2082</v>
      </c>
      <c r="P183" s="31">
        <f t="shared" si="64"/>
        <v>484</v>
      </c>
      <c r="Q183" s="31">
        <f t="shared" si="64"/>
        <v>33722</v>
      </c>
      <c r="R183" s="31">
        <f t="shared" si="64"/>
        <v>2091</v>
      </c>
      <c r="S183" s="31">
        <f t="shared" si="64"/>
        <v>483</v>
      </c>
      <c r="T183" s="31">
        <f t="shared" si="64"/>
        <v>33717</v>
      </c>
      <c r="U183" s="31">
        <f t="shared" si="64"/>
        <v>2091</v>
      </c>
      <c r="V183" s="31">
        <f t="shared" si="64"/>
        <v>486</v>
      </c>
      <c r="W183" s="31">
        <f t="shared" si="64"/>
        <v>34116</v>
      </c>
      <c r="X183" s="31">
        <f t="shared" si="64"/>
        <v>2093</v>
      </c>
      <c r="Y183" s="31">
        <f t="shared" si="64"/>
        <v>484</v>
      </c>
      <c r="Z183" s="31">
        <f t="shared" si="64"/>
        <v>34286</v>
      </c>
      <c r="AA183" s="31">
        <f t="shared" si="64"/>
        <v>2097</v>
      </c>
      <c r="AB183" s="31">
        <f t="shared" si="64"/>
        <v>479</v>
      </c>
      <c r="AC183" s="31">
        <f t="shared" si="64"/>
        <v>34965</v>
      </c>
      <c r="AD183" s="31">
        <f t="shared" si="64"/>
        <v>2093</v>
      </c>
      <c r="AE183" s="31">
        <f t="shared" si="64"/>
        <v>482</v>
      </c>
      <c r="AF183" s="31">
        <f t="shared" si="64"/>
        <v>34891</v>
      </c>
      <c r="AG183" s="31">
        <f t="shared" si="64"/>
        <v>2092</v>
      </c>
      <c r="AH183" s="31">
        <f t="shared" si="64"/>
        <v>483</v>
      </c>
      <c r="AI183" s="31">
        <f t="shared" si="64"/>
        <v>35033</v>
      </c>
      <c r="AJ183" s="31">
        <f t="shared" si="64"/>
        <v>2101</v>
      </c>
      <c r="AK183" s="31">
        <f t="shared" si="64"/>
        <v>486</v>
      </c>
      <c r="AL183" s="31">
        <f t="shared" si="64"/>
        <v>35434</v>
      </c>
    </row>
    <row r="184" spans="1:38" x14ac:dyDescent="0.35">
      <c r="A184" s="42">
        <f>A181+1</f>
        <v>14</v>
      </c>
      <c r="B184" s="43" t="s">
        <v>166</v>
      </c>
      <c r="C184" s="12">
        <v>1101</v>
      </c>
      <c r="D184" s="12">
        <v>516</v>
      </c>
      <c r="E184" s="12">
        <v>19179</v>
      </c>
      <c r="F184" s="12">
        <v>1105</v>
      </c>
      <c r="G184" s="12">
        <v>512</v>
      </c>
      <c r="H184" s="12">
        <v>19235</v>
      </c>
      <c r="I184" s="12">
        <v>1100</v>
      </c>
      <c r="J184" s="12">
        <v>514</v>
      </c>
      <c r="K184" s="12">
        <v>19269</v>
      </c>
      <c r="L184" s="12">
        <v>1105</v>
      </c>
      <c r="M184" s="12">
        <v>514</v>
      </c>
      <c r="N184" s="12">
        <v>19437</v>
      </c>
      <c r="O184" s="12">
        <v>1106</v>
      </c>
      <c r="P184" s="12">
        <v>516</v>
      </c>
      <c r="Q184" s="12">
        <v>19733</v>
      </c>
      <c r="R184" s="12">
        <v>1111</v>
      </c>
      <c r="S184" s="12">
        <v>506</v>
      </c>
      <c r="T184" s="12">
        <v>19768</v>
      </c>
      <c r="U184" s="12">
        <v>1120</v>
      </c>
      <c r="V184" s="12">
        <v>509</v>
      </c>
      <c r="W184" s="12">
        <v>19756</v>
      </c>
      <c r="X184" s="12">
        <v>1117</v>
      </c>
      <c r="Y184" s="12">
        <v>510</v>
      </c>
      <c r="Z184" s="12">
        <v>19651</v>
      </c>
      <c r="AA184" s="12">
        <v>1123</v>
      </c>
      <c r="AB184" s="12">
        <v>506</v>
      </c>
      <c r="AC184" s="12">
        <v>19568</v>
      </c>
      <c r="AD184" s="12">
        <v>1129</v>
      </c>
      <c r="AE184" s="12">
        <v>509</v>
      </c>
      <c r="AF184" s="12">
        <v>19162</v>
      </c>
      <c r="AG184" s="12">
        <v>1128</v>
      </c>
      <c r="AH184" s="12">
        <v>513</v>
      </c>
      <c r="AI184" s="12">
        <v>19327</v>
      </c>
      <c r="AJ184" s="12">
        <v>1128</v>
      </c>
      <c r="AK184" s="12">
        <v>513</v>
      </c>
      <c r="AL184" s="12">
        <v>19331</v>
      </c>
    </row>
    <row r="185" spans="1:38" x14ac:dyDescent="0.35">
      <c r="A185" s="42">
        <f>A184+1</f>
        <v>15</v>
      </c>
      <c r="B185" s="43" t="s">
        <v>167</v>
      </c>
      <c r="C185" s="12">
        <v>2758</v>
      </c>
      <c r="D185" s="12">
        <v>618</v>
      </c>
      <c r="E185" s="12">
        <v>57161</v>
      </c>
      <c r="F185" s="12">
        <v>2773</v>
      </c>
      <c r="G185" s="12">
        <v>618</v>
      </c>
      <c r="H185" s="12">
        <v>57367</v>
      </c>
      <c r="I185" s="12">
        <v>2786</v>
      </c>
      <c r="J185" s="12">
        <v>617</v>
      </c>
      <c r="K185" s="12">
        <v>57081</v>
      </c>
      <c r="L185" s="12">
        <v>2799</v>
      </c>
      <c r="M185" s="12">
        <v>619</v>
      </c>
      <c r="N185" s="12">
        <v>56722</v>
      </c>
      <c r="O185" s="12">
        <v>2807</v>
      </c>
      <c r="P185" s="12">
        <v>615</v>
      </c>
      <c r="Q185" s="12">
        <v>57257</v>
      </c>
      <c r="R185" s="12">
        <v>2816</v>
      </c>
      <c r="S185" s="12">
        <v>610</v>
      </c>
      <c r="T185" s="12">
        <v>57662</v>
      </c>
      <c r="U185" s="12">
        <v>2804</v>
      </c>
      <c r="V185" s="12">
        <v>603</v>
      </c>
      <c r="W185" s="12">
        <v>57585</v>
      </c>
      <c r="X185" s="12">
        <v>2798</v>
      </c>
      <c r="Y185" s="12">
        <v>599</v>
      </c>
      <c r="Z185" s="12">
        <v>57794</v>
      </c>
      <c r="AA185" s="12">
        <v>2800</v>
      </c>
      <c r="AB185" s="12">
        <v>600</v>
      </c>
      <c r="AC185" s="12">
        <v>57662</v>
      </c>
      <c r="AD185" s="12">
        <v>2816</v>
      </c>
      <c r="AE185" s="12">
        <v>587</v>
      </c>
      <c r="AF185" s="12">
        <v>56438</v>
      </c>
      <c r="AG185" s="12">
        <v>2820</v>
      </c>
      <c r="AH185" s="12">
        <v>595</v>
      </c>
      <c r="AI185" s="12">
        <v>57660</v>
      </c>
      <c r="AJ185" s="12">
        <v>2805</v>
      </c>
      <c r="AK185" s="12">
        <v>583</v>
      </c>
      <c r="AL185" s="12">
        <v>57775</v>
      </c>
    </row>
    <row r="186" spans="1:38" x14ac:dyDescent="0.35">
      <c r="A186" s="42"/>
      <c r="B186" s="43" t="s">
        <v>168</v>
      </c>
      <c r="C186" s="12">
        <v>377</v>
      </c>
      <c r="D186" s="12">
        <v>128</v>
      </c>
      <c r="E186" s="12">
        <v>6317</v>
      </c>
      <c r="F186" s="12">
        <v>375</v>
      </c>
      <c r="G186" s="12">
        <v>127</v>
      </c>
      <c r="H186" s="12">
        <v>6463</v>
      </c>
      <c r="I186" s="12">
        <v>375</v>
      </c>
      <c r="J186" s="12">
        <v>126</v>
      </c>
      <c r="K186" s="12">
        <v>6551</v>
      </c>
      <c r="L186" s="12">
        <v>377</v>
      </c>
      <c r="M186" s="12">
        <v>125</v>
      </c>
      <c r="N186" s="12">
        <v>6584</v>
      </c>
      <c r="O186" s="12">
        <v>376</v>
      </c>
      <c r="P186" s="12">
        <v>125</v>
      </c>
      <c r="Q186" s="12">
        <v>6448</v>
      </c>
      <c r="R186" s="12">
        <v>380</v>
      </c>
      <c r="S186" s="12">
        <v>121</v>
      </c>
      <c r="T186" s="12">
        <v>6375</v>
      </c>
      <c r="U186" s="12">
        <v>381</v>
      </c>
      <c r="V186" s="12">
        <v>122</v>
      </c>
      <c r="W186" s="12">
        <v>6415</v>
      </c>
      <c r="X186" s="12">
        <v>384</v>
      </c>
      <c r="Y186" s="12">
        <v>121</v>
      </c>
      <c r="Z186" s="12">
        <v>6486</v>
      </c>
      <c r="AA186" s="12">
        <v>385</v>
      </c>
      <c r="AB186" s="12">
        <v>121</v>
      </c>
      <c r="AC186" s="12">
        <v>6572</v>
      </c>
      <c r="AD186" s="12">
        <v>382</v>
      </c>
      <c r="AE186" s="12">
        <v>121</v>
      </c>
      <c r="AF186" s="12">
        <v>6546</v>
      </c>
      <c r="AG186" s="12">
        <v>381</v>
      </c>
      <c r="AH186" s="12">
        <v>122</v>
      </c>
      <c r="AI186" s="12">
        <v>6600</v>
      </c>
      <c r="AJ186" s="12">
        <v>378</v>
      </c>
      <c r="AK186" s="12">
        <v>120</v>
      </c>
      <c r="AL186" s="12">
        <v>6619</v>
      </c>
    </row>
    <row r="187" spans="1:38" ht="19.5" customHeight="1" x14ac:dyDescent="0.35">
      <c r="A187" s="42"/>
      <c r="B187" s="44" t="s">
        <v>169</v>
      </c>
      <c r="C187" s="31">
        <f t="shared" ref="C187:AL187" si="65">SUM(C185:C186)</f>
        <v>3135</v>
      </c>
      <c r="D187" s="31">
        <f t="shared" si="65"/>
        <v>746</v>
      </c>
      <c r="E187" s="31">
        <f t="shared" si="65"/>
        <v>63478</v>
      </c>
      <c r="F187" s="31">
        <f t="shared" si="65"/>
        <v>3148</v>
      </c>
      <c r="G187" s="31">
        <f t="shared" si="65"/>
        <v>745</v>
      </c>
      <c r="H187" s="31">
        <f t="shared" si="65"/>
        <v>63830</v>
      </c>
      <c r="I187" s="31">
        <f t="shared" si="65"/>
        <v>3161</v>
      </c>
      <c r="J187" s="31">
        <f t="shared" si="65"/>
        <v>743</v>
      </c>
      <c r="K187" s="31">
        <f t="shared" si="65"/>
        <v>63632</v>
      </c>
      <c r="L187" s="31">
        <f t="shared" si="65"/>
        <v>3176</v>
      </c>
      <c r="M187" s="31">
        <f t="shared" si="65"/>
        <v>744</v>
      </c>
      <c r="N187" s="31">
        <f t="shared" si="65"/>
        <v>63306</v>
      </c>
      <c r="O187" s="31">
        <f t="shared" si="65"/>
        <v>3183</v>
      </c>
      <c r="P187" s="31">
        <f t="shared" si="65"/>
        <v>740</v>
      </c>
      <c r="Q187" s="31">
        <f t="shared" si="65"/>
        <v>63705</v>
      </c>
      <c r="R187" s="31">
        <f t="shared" si="65"/>
        <v>3196</v>
      </c>
      <c r="S187" s="31">
        <f t="shared" si="65"/>
        <v>731</v>
      </c>
      <c r="T187" s="31">
        <f t="shared" si="65"/>
        <v>64037</v>
      </c>
      <c r="U187" s="31">
        <f t="shared" si="65"/>
        <v>3185</v>
      </c>
      <c r="V187" s="31">
        <f t="shared" si="65"/>
        <v>725</v>
      </c>
      <c r="W187" s="31">
        <f t="shared" si="65"/>
        <v>64000</v>
      </c>
      <c r="X187" s="31">
        <f t="shared" si="65"/>
        <v>3182</v>
      </c>
      <c r="Y187" s="31">
        <f t="shared" si="65"/>
        <v>720</v>
      </c>
      <c r="Z187" s="31">
        <f t="shared" si="65"/>
        <v>64280</v>
      </c>
      <c r="AA187" s="31">
        <f t="shared" si="65"/>
        <v>3185</v>
      </c>
      <c r="AB187" s="31">
        <f t="shared" si="65"/>
        <v>721</v>
      </c>
      <c r="AC187" s="31">
        <f t="shared" si="65"/>
        <v>64234</v>
      </c>
      <c r="AD187" s="31">
        <f t="shared" si="65"/>
        <v>3198</v>
      </c>
      <c r="AE187" s="31">
        <f t="shared" si="65"/>
        <v>708</v>
      </c>
      <c r="AF187" s="31">
        <f t="shared" si="65"/>
        <v>62984</v>
      </c>
      <c r="AG187" s="31">
        <f t="shared" si="65"/>
        <v>3201</v>
      </c>
      <c r="AH187" s="31">
        <f t="shared" si="65"/>
        <v>717</v>
      </c>
      <c r="AI187" s="31">
        <f t="shared" si="65"/>
        <v>64260</v>
      </c>
      <c r="AJ187" s="31">
        <f t="shared" si="65"/>
        <v>3183</v>
      </c>
      <c r="AK187" s="31">
        <f t="shared" si="65"/>
        <v>703</v>
      </c>
      <c r="AL187" s="31">
        <f t="shared" si="65"/>
        <v>64394</v>
      </c>
    </row>
    <row r="188" spans="1:38" x14ac:dyDescent="0.35">
      <c r="A188" s="42">
        <f>A185+1</f>
        <v>16</v>
      </c>
      <c r="B188" s="43" t="s">
        <v>170</v>
      </c>
      <c r="C188" s="12">
        <v>1342</v>
      </c>
      <c r="D188" s="12">
        <v>446</v>
      </c>
      <c r="E188" s="12">
        <v>21082</v>
      </c>
      <c r="F188" s="12">
        <v>1347</v>
      </c>
      <c r="G188" s="12">
        <v>393</v>
      </c>
      <c r="H188" s="12">
        <v>21282</v>
      </c>
      <c r="I188" s="12">
        <v>1348</v>
      </c>
      <c r="J188" s="12">
        <v>384</v>
      </c>
      <c r="K188" s="12">
        <v>21404</v>
      </c>
      <c r="L188" s="12">
        <v>1353</v>
      </c>
      <c r="M188" s="12">
        <v>385</v>
      </c>
      <c r="N188" s="12">
        <v>21664</v>
      </c>
      <c r="O188" s="12">
        <v>1364</v>
      </c>
      <c r="P188" s="12">
        <v>386</v>
      </c>
      <c r="Q188" s="12">
        <v>21366</v>
      </c>
      <c r="R188" s="12">
        <v>1368</v>
      </c>
      <c r="S188" s="12">
        <v>384</v>
      </c>
      <c r="T188" s="12">
        <v>21392</v>
      </c>
      <c r="U188" s="12">
        <v>1361</v>
      </c>
      <c r="V188" s="12">
        <v>382</v>
      </c>
      <c r="W188" s="12">
        <v>20965</v>
      </c>
      <c r="X188" s="12">
        <v>1360</v>
      </c>
      <c r="Y188" s="12">
        <v>384</v>
      </c>
      <c r="Z188" s="12">
        <v>20953</v>
      </c>
      <c r="AA188" s="12">
        <v>1364</v>
      </c>
      <c r="AB188" s="12">
        <v>383</v>
      </c>
      <c r="AC188" s="12">
        <v>20935</v>
      </c>
      <c r="AD188" s="12">
        <v>1369</v>
      </c>
      <c r="AE188" s="12">
        <v>382</v>
      </c>
      <c r="AF188" s="12">
        <v>20536</v>
      </c>
      <c r="AG188" s="12">
        <v>1371</v>
      </c>
      <c r="AH188" s="12">
        <v>382</v>
      </c>
      <c r="AI188" s="12">
        <v>20718</v>
      </c>
      <c r="AJ188" s="12">
        <v>1369</v>
      </c>
      <c r="AK188" s="12">
        <v>383</v>
      </c>
      <c r="AL188" s="12">
        <v>20847</v>
      </c>
    </row>
    <row r="189" spans="1:38" x14ac:dyDescent="0.35">
      <c r="A189" s="42">
        <f>A188+1</f>
        <v>17</v>
      </c>
      <c r="B189" s="43" t="s">
        <v>171</v>
      </c>
      <c r="C189" s="12">
        <v>1409</v>
      </c>
      <c r="D189" s="12">
        <v>435</v>
      </c>
      <c r="E189" s="12">
        <v>35790</v>
      </c>
      <c r="F189" s="12">
        <v>1410</v>
      </c>
      <c r="G189" s="12">
        <v>436</v>
      </c>
      <c r="H189" s="12">
        <v>35508</v>
      </c>
      <c r="I189" s="12">
        <v>1404</v>
      </c>
      <c r="J189" s="12">
        <v>435</v>
      </c>
      <c r="K189" s="12">
        <v>36553</v>
      </c>
      <c r="L189" s="12">
        <v>1401</v>
      </c>
      <c r="M189" s="12">
        <v>435</v>
      </c>
      <c r="N189" s="12">
        <v>35034</v>
      </c>
      <c r="O189" s="12">
        <v>1390</v>
      </c>
      <c r="P189" s="12">
        <v>435</v>
      </c>
      <c r="Q189" s="12">
        <v>35417</v>
      </c>
      <c r="R189" s="12">
        <v>1398</v>
      </c>
      <c r="S189" s="12">
        <v>435</v>
      </c>
      <c r="T189" s="12">
        <v>35645</v>
      </c>
      <c r="U189" s="12">
        <v>1401</v>
      </c>
      <c r="V189" s="12">
        <v>435</v>
      </c>
      <c r="W189" s="12">
        <v>36270</v>
      </c>
      <c r="X189" s="12">
        <v>1404</v>
      </c>
      <c r="Y189" s="12">
        <v>438</v>
      </c>
      <c r="Z189" s="12">
        <v>36611</v>
      </c>
      <c r="AA189" s="12">
        <v>1412</v>
      </c>
      <c r="AB189" s="12">
        <v>434</v>
      </c>
      <c r="AC189" s="12">
        <v>36683</v>
      </c>
      <c r="AD189" s="12">
        <v>1418</v>
      </c>
      <c r="AE189" s="12">
        <v>431</v>
      </c>
      <c r="AF189" s="12">
        <v>36029</v>
      </c>
      <c r="AG189" s="12">
        <v>1426</v>
      </c>
      <c r="AH189" s="12">
        <v>431</v>
      </c>
      <c r="AI189" s="12">
        <v>35877</v>
      </c>
      <c r="AJ189" s="12">
        <v>1428</v>
      </c>
      <c r="AK189" s="12">
        <v>435</v>
      </c>
      <c r="AL189" s="12">
        <v>35936</v>
      </c>
    </row>
    <row r="190" spans="1:38" x14ac:dyDescent="0.35">
      <c r="A190" s="21"/>
      <c r="B190" s="11" t="s">
        <v>172</v>
      </c>
      <c r="C190" s="13">
        <v>595</v>
      </c>
      <c r="D190" s="63">
        <v>187</v>
      </c>
      <c r="E190" s="53">
        <v>7130</v>
      </c>
      <c r="F190" s="13">
        <v>595</v>
      </c>
      <c r="G190" s="63">
        <v>186</v>
      </c>
      <c r="H190" s="53">
        <v>7145</v>
      </c>
      <c r="I190" s="13">
        <v>590</v>
      </c>
      <c r="J190" s="63">
        <v>186</v>
      </c>
      <c r="K190" s="53">
        <v>7164</v>
      </c>
      <c r="L190" s="13">
        <v>593</v>
      </c>
      <c r="M190" s="63">
        <v>185</v>
      </c>
      <c r="N190" s="53">
        <v>7120</v>
      </c>
      <c r="O190" s="13">
        <v>598</v>
      </c>
      <c r="P190" s="63">
        <v>185</v>
      </c>
      <c r="Q190" s="53">
        <v>7153</v>
      </c>
      <c r="R190" s="13">
        <v>600</v>
      </c>
      <c r="S190" s="63">
        <v>183</v>
      </c>
      <c r="T190" s="53">
        <v>7181</v>
      </c>
      <c r="U190" s="13">
        <v>599</v>
      </c>
      <c r="V190" s="63">
        <v>183</v>
      </c>
      <c r="W190" s="53">
        <v>7157</v>
      </c>
      <c r="X190" s="13">
        <v>596</v>
      </c>
      <c r="Y190" s="63">
        <v>180</v>
      </c>
      <c r="Z190" s="53">
        <v>7162</v>
      </c>
      <c r="AA190" s="13">
        <v>593</v>
      </c>
      <c r="AB190" s="63">
        <v>180</v>
      </c>
      <c r="AC190" s="53">
        <v>7157</v>
      </c>
      <c r="AD190" s="13">
        <v>601</v>
      </c>
      <c r="AE190" s="63">
        <v>181</v>
      </c>
      <c r="AF190" s="53">
        <v>7116</v>
      </c>
      <c r="AG190" s="13">
        <v>603</v>
      </c>
      <c r="AH190" s="63">
        <v>180</v>
      </c>
      <c r="AI190" s="53">
        <v>7154</v>
      </c>
      <c r="AJ190" s="13">
        <v>605</v>
      </c>
      <c r="AK190" s="63">
        <v>180</v>
      </c>
      <c r="AL190" s="53">
        <v>7157</v>
      </c>
    </row>
    <row r="191" spans="1:38" x14ac:dyDescent="0.35">
      <c r="A191" s="65"/>
      <c r="B191" s="48" t="s">
        <v>173</v>
      </c>
      <c r="C191" s="66">
        <f t="shared" ref="C191:AL191" si="66">SUM(C189:C190)</f>
        <v>2004</v>
      </c>
      <c r="D191" s="66">
        <f t="shared" si="66"/>
        <v>622</v>
      </c>
      <c r="E191" s="66">
        <f t="shared" si="66"/>
        <v>42920</v>
      </c>
      <c r="F191" s="66">
        <f t="shared" si="66"/>
        <v>2005</v>
      </c>
      <c r="G191" s="66">
        <f t="shared" si="66"/>
        <v>622</v>
      </c>
      <c r="H191" s="66">
        <f t="shared" si="66"/>
        <v>42653</v>
      </c>
      <c r="I191" s="66">
        <f t="shared" si="66"/>
        <v>1994</v>
      </c>
      <c r="J191" s="66">
        <f t="shared" si="66"/>
        <v>621</v>
      </c>
      <c r="K191" s="66">
        <f t="shared" si="66"/>
        <v>43717</v>
      </c>
      <c r="L191" s="66">
        <f t="shared" si="66"/>
        <v>1994</v>
      </c>
      <c r="M191" s="66">
        <f t="shared" si="66"/>
        <v>620</v>
      </c>
      <c r="N191" s="66">
        <f t="shared" si="66"/>
        <v>42154</v>
      </c>
      <c r="O191" s="66">
        <f t="shared" si="66"/>
        <v>1988</v>
      </c>
      <c r="P191" s="66">
        <f t="shared" si="66"/>
        <v>620</v>
      </c>
      <c r="Q191" s="66">
        <f t="shared" si="66"/>
        <v>42570</v>
      </c>
      <c r="R191" s="66">
        <f t="shared" si="66"/>
        <v>1998</v>
      </c>
      <c r="S191" s="66">
        <f t="shared" si="66"/>
        <v>618</v>
      </c>
      <c r="T191" s="66">
        <f t="shared" si="66"/>
        <v>42826</v>
      </c>
      <c r="U191" s="66">
        <f t="shared" si="66"/>
        <v>2000</v>
      </c>
      <c r="V191" s="66">
        <f t="shared" si="66"/>
        <v>618</v>
      </c>
      <c r="W191" s="66">
        <f t="shared" si="66"/>
        <v>43427</v>
      </c>
      <c r="X191" s="66">
        <f t="shared" si="66"/>
        <v>2000</v>
      </c>
      <c r="Y191" s="66">
        <f t="shared" si="66"/>
        <v>618</v>
      </c>
      <c r="Z191" s="66">
        <f t="shared" si="66"/>
        <v>43773</v>
      </c>
      <c r="AA191" s="66">
        <f t="shared" si="66"/>
        <v>2005</v>
      </c>
      <c r="AB191" s="66">
        <f t="shared" si="66"/>
        <v>614</v>
      </c>
      <c r="AC191" s="66">
        <f t="shared" si="66"/>
        <v>43840</v>
      </c>
      <c r="AD191" s="66">
        <f t="shared" si="66"/>
        <v>2019</v>
      </c>
      <c r="AE191" s="66">
        <f t="shared" si="66"/>
        <v>612</v>
      </c>
      <c r="AF191" s="66">
        <f t="shared" si="66"/>
        <v>43145</v>
      </c>
      <c r="AG191" s="66">
        <f t="shared" si="66"/>
        <v>2029</v>
      </c>
      <c r="AH191" s="66">
        <f t="shared" si="66"/>
        <v>611</v>
      </c>
      <c r="AI191" s="66">
        <f t="shared" si="66"/>
        <v>43031</v>
      </c>
      <c r="AJ191" s="66">
        <f t="shared" si="66"/>
        <v>2033</v>
      </c>
      <c r="AK191" s="66">
        <f t="shared" si="66"/>
        <v>615</v>
      </c>
      <c r="AL191" s="66">
        <f t="shared" si="66"/>
        <v>43093</v>
      </c>
    </row>
    <row r="192" spans="1:38" ht="21.75" thickBot="1" x14ac:dyDescent="0.4">
      <c r="A192" s="58" t="s">
        <v>174</v>
      </c>
      <c r="B192" s="58"/>
      <c r="C192" s="67">
        <f t="shared" ref="C192:AL192" si="67">C196+C199+C200+C203+C206+C207+C208+C212+C213+C216+C217+C218+C219+C220</f>
        <v>46017</v>
      </c>
      <c r="D192" s="67">
        <f t="shared" si="67"/>
        <v>8047</v>
      </c>
      <c r="E192" s="67">
        <f t="shared" si="67"/>
        <v>793582</v>
      </c>
      <c r="F192" s="67">
        <f t="shared" si="67"/>
        <v>46520</v>
      </c>
      <c r="G192" s="67">
        <f t="shared" si="67"/>
        <v>8109</v>
      </c>
      <c r="H192" s="67">
        <f t="shared" si="67"/>
        <v>800884</v>
      </c>
      <c r="I192" s="67">
        <f t="shared" si="67"/>
        <v>46918</v>
      </c>
      <c r="J192" s="67">
        <f t="shared" si="67"/>
        <v>8098</v>
      </c>
      <c r="K192" s="67">
        <f t="shared" si="67"/>
        <v>805853</v>
      </c>
      <c r="L192" s="67">
        <f t="shared" si="67"/>
        <v>47186</v>
      </c>
      <c r="M192" s="67">
        <f t="shared" si="67"/>
        <v>8117</v>
      </c>
      <c r="N192" s="67">
        <f t="shared" si="67"/>
        <v>806303</v>
      </c>
      <c r="O192" s="67">
        <f t="shared" si="67"/>
        <v>47339</v>
      </c>
      <c r="P192" s="67">
        <f t="shared" si="67"/>
        <v>8111</v>
      </c>
      <c r="Q192" s="67">
        <f t="shared" si="67"/>
        <v>806404</v>
      </c>
      <c r="R192" s="67">
        <f t="shared" si="67"/>
        <v>47584</v>
      </c>
      <c r="S192" s="67">
        <f t="shared" si="67"/>
        <v>8141</v>
      </c>
      <c r="T192" s="67">
        <f t="shared" si="67"/>
        <v>810390</v>
      </c>
      <c r="U192" s="67">
        <f t="shared" si="67"/>
        <v>47802</v>
      </c>
      <c r="V192" s="67">
        <f t="shared" si="67"/>
        <v>8175</v>
      </c>
      <c r="W192" s="67">
        <f t="shared" si="67"/>
        <v>812423</v>
      </c>
      <c r="X192" s="67">
        <f t="shared" si="67"/>
        <v>48167</v>
      </c>
      <c r="Y192" s="67">
        <f t="shared" si="67"/>
        <v>8203</v>
      </c>
      <c r="Z192" s="67">
        <f t="shared" si="67"/>
        <v>816768</v>
      </c>
      <c r="AA192" s="67">
        <f t="shared" si="67"/>
        <v>48471</v>
      </c>
      <c r="AB192" s="67">
        <f t="shared" si="67"/>
        <v>8219</v>
      </c>
      <c r="AC192" s="67">
        <f t="shared" si="67"/>
        <v>822169</v>
      </c>
      <c r="AD192" s="67">
        <f t="shared" si="67"/>
        <v>48777</v>
      </c>
      <c r="AE192" s="67">
        <f t="shared" si="67"/>
        <v>8310</v>
      </c>
      <c r="AF192" s="67">
        <f t="shared" si="67"/>
        <v>822114</v>
      </c>
      <c r="AG192" s="67">
        <f t="shared" si="67"/>
        <v>49070</v>
      </c>
      <c r="AH192" s="67">
        <f t="shared" si="67"/>
        <v>8374</v>
      </c>
      <c r="AI192" s="67">
        <f t="shared" si="67"/>
        <v>830145</v>
      </c>
      <c r="AJ192" s="67">
        <f t="shared" si="67"/>
        <v>49292</v>
      </c>
      <c r="AK192" s="67">
        <f t="shared" si="67"/>
        <v>8405</v>
      </c>
      <c r="AL192" s="67">
        <f t="shared" si="67"/>
        <v>837251</v>
      </c>
    </row>
    <row r="193" spans="1:38" ht="21.75" thickTop="1" x14ac:dyDescent="0.35">
      <c r="A193" s="42">
        <v>1</v>
      </c>
      <c r="B193" s="43" t="s">
        <v>175</v>
      </c>
      <c r="C193" s="27">
        <v>2304</v>
      </c>
      <c r="D193" s="27">
        <v>622</v>
      </c>
      <c r="E193" s="27">
        <v>39819</v>
      </c>
      <c r="F193" s="27">
        <v>2307</v>
      </c>
      <c r="G193" s="27">
        <v>629</v>
      </c>
      <c r="H193" s="27">
        <v>39935</v>
      </c>
      <c r="I193" s="27">
        <v>2313</v>
      </c>
      <c r="J193" s="27">
        <v>627</v>
      </c>
      <c r="K193" s="27">
        <v>40093</v>
      </c>
      <c r="L193" s="27">
        <v>2312</v>
      </c>
      <c r="M193" s="27">
        <v>628</v>
      </c>
      <c r="N193" s="27">
        <v>39996</v>
      </c>
      <c r="O193" s="27">
        <v>2316</v>
      </c>
      <c r="P193" s="27">
        <v>625</v>
      </c>
      <c r="Q193" s="27">
        <v>39629</v>
      </c>
      <c r="R193" s="27">
        <v>2322</v>
      </c>
      <c r="S193" s="27">
        <v>624</v>
      </c>
      <c r="T193" s="27">
        <v>39749</v>
      </c>
      <c r="U193" s="27">
        <v>2319</v>
      </c>
      <c r="V193" s="27">
        <v>626</v>
      </c>
      <c r="W193" s="27">
        <v>39815</v>
      </c>
      <c r="X193" s="27">
        <v>2322</v>
      </c>
      <c r="Y193" s="27">
        <v>631</v>
      </c>
      <c r="Z193" s="27">
        <v>39931</v>
      </c>
      <c r="AA193" s="27">
        <v>2325</v>
      </c>
      <c r="AB193" s="27">
        <v>627</v>
      </c>
      <c r="AC193" s="27">
        <v>40052</v>
      </c>
      <c r="AD193" s="27">
        <v>2332</v>
      </c>
      <c r="AE193" s="27">
        <v>639</v>
      </c>
      <c r="AF193" s="27">
        <v>39829</v>
      </c>
      <c r="AG193" s="27">
        <v>2330</v>
      </c>
      <c r="AH193" s="27">
        <v>649</v>
      </c>
      <c r="AI193" s="27">
        <v>39895</v>
      </c>
      <c r="AJ193" s="27">
        <v>2326</v>
      </c>
      <c r="AK193" s="27">
        <v>650</v>
      </c>
      <c r="AL193" s="27">
        <v>40064</v>
      </c>
    </row>
    <row r="194" spans="1:38" x14ac:dyDescent="0.35">
      <c r="A194" s="42"/>
      <c r="B194" s="43" t="s">
        <v>176</v>
      </c>
      <c r="C194" s="12">
        <v>929</v>
      </c>
      <c r="D194" s="12">
        <v>265</v>
      </c>
      <c r="E194" s="12">
        <v>20761</v>
      </c>
      <c r="F194" s="12">
        <v>932</v>
      </c>
      <c r="G194" s="12">
        <v>265</v>
      </c>
      <c r="H194" s="12">
        <v>20943</v>
      </c>
      <c r="I194" s="12">
        <v>941</v>
      </c>
      <c r="J194" s="12">
        <v>259</v>
      </c>
      <c r="K194" s="12">
        <v>20947</v>
      </c>
      <c r="L194" s="12">
        <v>936</v>
      </c>
      <c r="M194" s="12">
        <v>259</v>
      </c>
      <c r="N194" s="12">
        <v>20758</v>
      </c>
      <c r="O194" s="12">
        <v>931</v>
      </c>
      <c r="P194" s="12">
        <v>259</v>
      </c>
      <c r="Q194" s="12">
        <v>20800</v>
      </c>
      <c r="R194" s="12">
        <v>939</v>
      </c>
      <c r="S194" s="12">
        <v>259</v>
      </c>
      <c r="T194" s="12">
        <v>20918</v>
      </c>
      <c r="U194" s="12">
        <v>941</v>
      </c>
      <c r="V194" s="12">
        <v>260</v>
      </c>
      <c r="W194" s="12">
        <v>20930</v>
      </c>
      <c r="X194" s="12">
        <v>939</v>
      </c>
      <c r="Y194" s="12">
        <v>258</v>
      </c>
      <c r="Z194" s="12">
        <v>21048</v>
      </c>
      <c r="AA194" s="12">
        <v>944</v>
      </c>
      <c r="AB194" s="12">
        <v>258</v>
      </c>
      <c r="AC194" s="12">
        <v>20990</v>
      </c>
      <c r="AD194" s="12">
        <v>948</v>
      </c>
      <c r="AE194" s="12">
        <v>260</v>
      </c>
      <c r="AF194" s="12">
        <v>21075</v>
      </c>
      <c r="AG194" s="12">
        <v>955</v>
      </c>
      <c r="AH194" s="12">
        <v>262</v>
      </c>
      <c r="AI194" s="12">
        <v>21141</v>
      </c>
      <c r="AJ194" s="12">
        <v>950</v>
      </c>
      <c r="AK194" s="12">
        <v>262</v>
      </c>
      <c r="AL194" s="12">
        <v>21156</v>
      </c>
    </row>
    <row r="195" spans="1:38" x14ac:dyDescent="0.35">
      <c r="A195" s="42"/>
      <c r="B195" s="43" t="s">
        <v>177</v>
      </c>
      <c r="C195" s="12">
        <v>524</v>
      </c>
      <c r="D195" s="12">
        <v>163</v>
      </c>
      <c r="E195" s="12">
        <v>8022</v>
      </c>
      <c r="F195" s="12">
        <v>521</v>
      </c>
      <c r="G195" s="12">
        <v>162</v>
      </c>
      <c r="H195" s="12">
        <v>8026</v>
      </c>
      <c r="I195" s="12">
        <v>515</v>
      </c>
      <c r="J195" s="12">
        <v>161</v>
      </c>
      <c r="K195" s="12">
        <v>7983</v>
      </c>
      <c r="L195" s="12">
        <v>517</v>
      </c>
      <c r="M195" s="12">
        <v>162</v>
      </c>
      <c r="N195" s="12">
        <v>7974</v>
      </c>
      <c r="O195" s="12">
        <v>524</v>
      </c>
      <c r="P195" s="12">
        <v>167</v>
      </c>
      <c r="Q195" s="12">
        <v>8064</v>
      </c>
      <c r="R195" s="12">
        <v>527</v>
      </c>
      <c r="S195" s="12">
        <v>169</v>
      </c>
      <c r="T195" s="12">
        <v>8102</v>
      </c>
      <c r="U195" s="12">
        <v>528</v>
      </c>
      <c r="V195" s="12">
        <v>169</v>
      </c>
      <c r="W195" s="12">
        <v>8169</v>
      </c>
      <c r="X195" s="12">
        <v>528</v>
      </c>
      <c r="Y195" s="12">
        <v>168</v>
      </c>
      <c r="Z195" s="12">
        <v>8253</v>
      </c>
      <c r="AA195" s="12">
        <v>523</v>
      </c>
      <c r="AB195" s="12">
        <v>166</v>
      </c>
      <c r="AC195" s="12">
        <v>8259</v>
      </c>
      <c r="AD195" s="12">
        <v>524</v>
      </c>
      <c r="AE195" s="12">
        <v>166</v>
      </c>
      <c r="AF195" s="12">
        <v>8235</v>
      </c>
      <c r="AG195" s="12">
        <v>525</v>
      </c>
      <c r="AH195" s="12">
        <v>170</v>
      </c>
      <c r="AI195" s="12">
        <v>8288</v>
      </c>
      <c r="AJ195" s="12">
        <v>523</v>
      </c>
      <c r="AK195" s="12">
        <v>168</v>
      </c>
      <c r="AL195" s="12">
        <v>8329</v>
      </c>
    </row>
    <row r="196" spans="1:38" x14ac:dyDescent="0.35">
      <c r="A196" s="42"/>
      <c r="B196" s="44" t="s">
        <v>178</v>
      </c>
      <c r="C196" s="31">
        <f t="shared" ref="C196:AL196" si="68">SUM(C193:C195)</f>
        <v>3757</v>
      </c>
      <c r="D196" s="31">
        <f t="shared" si="68"/>
        <v>1050</v>
      </c>
      <c r="E196" s="31">
        <f t="shared" si="68"/>
        <v>68602</v>
      </c>
      <c r="F196" s="31">
        <f t="shared" si="68"/>
        <v>3760</v>
      </c>
      <c r="G196" s="31">
        <f t="shared" si="68"/>
        <v>1056</v>
      </c>
      <c r="H196" s="31">
        <f t="shared" si="68"/>
        <v>68904</v>
      </c>
      <c r="I196" s="31">
        <f t="shared" si="68"/>
        <v>3769</v>
      </c>
      <c r="J196" s="31">
        <f t="shared" si="68"/>
        <v>1047</v>
      </c>
      <c r="K196" s="31">
        <f t="shared" si="68"/>
        <v>69023</v>
      </c>
      <c r="L196" s="31">
        <f t="shared" si="68"/>
        <v>3765</v>
      </c>
      <c r="M196" s="31">
        <f t="shared" si="68"/>
        <v>1049</v>
      </c>
      <c r="N196" s="31">
        <f t="shared" si="68"/>
        <v>68728</v>
      </c>
      <c r="O196" s="31">
        <f t="shared" si="68"/>
        <v>3771</v>
      </c>
      <c r="P196" s="31">
        <f t="shared" si="68"/>
        <v>1051</v>
      </c>
      <c r="Q196" s="31">
        <f t="shared" si="68"/>
        <v>68493</v>
      </c>
      <c r="R196" s="31">
        <f t="shared" si="68"/>
        <v>3788</v>
      </c>
      <c r="S196" s="31">
        <f t="shared" si="68"/>
        <v>1052</v>
      </c>
      <c r="T196" s="31">
        <f t="shared" si="68"/>
        <v>68769</v>
      </c>
      <c r="U196" s="31">
        <f t="shared" si="68"/>
        <v>3788</v>
      </c>
      <c r="V196" s="31">
        <f t="shared" si="68"/>
        <v>1055</v>
      </c>
      <c r="W196" s="31">
        <f t="shared" si="68"/>
        <v>68914</v>
      </c>
      <c r="X196" s="31">
        <f t="shared" si="68"/>
        <v>3789</v>
      </c>
      <c r="Y196" s="31">
        <f t="shared" si="68"/>
        <v>1057</v>
      </c>
      <c r="Z196" s="31">
        <f t="shared" si="68"/>
        <v>69232</v>
      </c>
      <c r="AA196" s="31">
        <f t="shared" si="68"/>
        <v>3792</v>
      </c>
      <c r="AB196" s="31">
        <f t="shared" si="68"/>
        <v>1051</v>
      </c>
      <c r="AC196" s="31">
        <f t="shared" si="68"/>
        <v>69301</v>
      </c>
      <c r="AD196" s="31">
        <f t="shared" si="68"/>
        <v>3804</v>
      </c>
      <c r="AE196" s="31">
        <f t="shared" si="68"/>
        <v>1065</v>
      </c>
      <c r="AF196" s="31">
        <f t="shared" si="68"/>
        <v>69139</v>
      </c>
      <c r="AG196" s="31">
        <f t="shared" si="68"/>
        <v>3810</v>
      </c>
      <c r="AH196" s="31">
        <f t="shared" si="68"/>
        <v>1081</v>
      </c>
      <c r="AI196" s="31">
        <f t="shared" si="68"/>
        <v>69324</v>
      </c>
      <c r="AJ196" s="31">
        <f t="shared" si="68"/>
        <v>3799</v>
      </c>
      <c r="AK196" s="31">
        <f t="shared" si="68"/>
        <v>1080</v>
      </c>
      <c r="AL196" s="31">
        <f t="shared" si="68"/>
        <v>69549</v>
      </c>
    </row>
    <row r="197" spans="1:38" x14ac:dyDescent="0.35">
      <c r="A197" s="42">
        <f>A193+1</f>
        <v>2</v>
      </c>
      <c r="B197" s="43" t="s">
        <v>179</v>
      </c>
      <c r="C197" s="12">
        <v>2112</v>
      </c>
      <c r="D197" s="12">
        <v>513</v>
      </c>
      <c r="E197" s="12">
        <v>34861</v>
      </c>
      <c r="F197" s="12">
        <v>2138</v>
      </c>
      <c r="G197" s="12">
        <v>518</v>
      </c>
      <c r="H197" s="12">
        <v>35590</v>
      </c>
      <c r="I197" s="12">
        <v>2168</v>
      </c>
      <c r="J197" s="12">
        <v>517</v>
      </c>
      <c r="K197" s="12">
        <v>36218</v>
      </c>
      <c r="L197" s="12">
        <v>2170</v>
      </c>
      <c r="M197" s="12">
        <v>514</v>
      </c>
      <c r="N197" s="12">
        <v>36513</v>
      </c>
      <c r="O197" s="12">
        <v>2173</v>
      </c>
      <c r="P197" s="12">
        <v>512</v>
      </c>
      <c r="Q197" s="12">
        <v>36632</v>
      </c>
      <c r="R197" s="12">
        <v>2179</v>
      </c>
      <c r="S197" s="12">
        <v>511</v>
      </c>
      <c r="T197" s="12">
        <v>36882</v>
      </c>
      <c r="U197" s="12">
        <v>2194</v>
      </c>
      <c r="V197" s="12">
        <v>511</v>
      </c>
      <c r="W197" s="12">
        <v>37061</v>
      </c>
      <c r="X197" s="12">
        <v>2210</v>
      </c>
      <c r="Y197" s="12">
        <v>510</v>
      </c>
      <c r="Z197" s="12">
        <v>37143</v>
      </c>
      <c r="AA197" s="12">
        <v>2231</v>
      </c>
      <c r="AB197" s="12">
        <v>512</v>
      </c>
      <c r="AC197" s="12">
        <v>37517</v>
      </c>
      <c r="AD197" s="12">
        <v>2251</v>
      </c>
      <c r="AE197" s="12">
        <v>508</v>
      </c>
      <c r="AF197" s="12">
        <v>37638</v>
      </c>
      <c r="AG197" s="12">
        <v>2265</v>
      </c>
      <c r="AH197" s="12">
        <v>511</v>
      </c>
      <c r="AI197" s="12">
        <v>38473</v>
      </c>
      <c r="AJ197" s="12">
        <v>2281</v>
      </c>
      <c r="AK197" s="12">
        <v>510</v>
      </c>
      <c r="AL197" s="12">
        <v>38903</v>
      </c>
    </row>
    <row r="198" spans="1:38" x14ac:dyDescent="0.35">
      <c r="A198" s="42"/>
      <c r="B198" s="43" t="s">
        <v>180</v>
      </c>
      <c r="C198" s="12">
        <v>441</v>
      </c>
      <c r="D198" s="12">
        <v>92</v>
      </c>
      <c r="E198" s="12">
        <v>6788</v>
      </c>
      <c r="F198" s="12">
        <v>452</v>
      </c>
      <c r="G198" s="12">
        <v>92</v>
      </c>
      <c r="H198" s="12">
        <v>6925</v>
      </c>
      <c r="I198" s="12">
        <v>452</v>
      </c>
      <c r="J198" s="12">
        <v>92</v>
      </c>
      <c r="K198" s="12">
        <v>6816</v>
      </c>
      <c r="L198" s="12">
        <v>454</v>
      </c>
      <c r="M198" s="12">
        <v>91</v>
      </c>
      <c r="N198" s="12">
        <v>6701</v>
      </c>
      <c r="O198" s="12">
        <v>438</v>
      </c>
      <c r="P198" s="12">
        <v>89</v>
      </c>
      <c r="Q198" s="12">
        <v>6230</v>
      </c>
      <c r="R198" s="12">
        <v>403</v>
      </c>
      <c r="S198" s="12">
        <v>88</v>
      </c>
      <c r="T198" s="12">
        <v>6009</v>
      </c>
      <c r="U198" s="12">
        <v>389</v>
      </c>
      <c r="V198" s="12">
        <v>89</v>
      </c>
      <c r="W198" s="12">
        <v>6034</v>
      </c>
      <c r="X198" s="12">
        <v>393</v>
      </c>
      <c r="Y198" s="12">
        <v>89</v>
      </c>
      <c r="Z198" s="12">
        <v>6115</v>
      </c>
      <c r="AA198" s="12">
        <v>396</v>
      </c>
      <c r="AB198" s="12">
        <v>91</v>
      </c>
      <c r="AC198" s="12">
        <v>6264</v>
      </c>
      <c r="AD198" s="12">
        <v>437</v>
      </c>
      <c r="AE198" s="12">
        <v>93</v>
      </c>
      <c r="AF198" s="12">
        <v>6575</v>
      </c>
      <c r="AG198" s="12">
        <v>482</v>
      </c>
      <c r="AH198" s="12">
        <v>95</v>
      </c>
      <c r="AI198" s="12">
        <v>7177</v>
      </c>
      <c r="AJ198" s="12">
        <v>497</v>
      </c>
      <c r="AK198" s="12">
        <v>96</v>
      </c>
      <c r="AL198" s="12">
        <v>7609</v>
      </c>
    </row>
    <row r="199" spans="1:38" x14ac:dyDescent="0.35">
      <c r="A199" s="42"/>
      <c r="B199" s="44" t="s">
        <v>181</v>
      </c>
      <c r="C199" s="31">
        <f t="shared" ref="C199:AL199" si="69">SUM(C197:C198)</f>
        <v>2553</v>
      </c>
      <c r="D199" s="31">
        <f t="shared" si="69"/>
        <v>605</v>
      </c>
      <c r="E199" s="31">
        <f t="shared" si="69"/>
        <v>41649</v>
      </c>
      <c r="F199" s="31">
        <f t="shared" si="69"/>
        <v>2590</v>
      </c>
      <c r="G199" s="31">
        <f t="shared" si="69"/>
        <v>610</v>
      </c>
      <c r="H199" s="31">
        <f t="shared" si="69"/>
        <v>42515</v>
      </c>
      <c r="I199" s="31">
        <f t="shared" si="69"/>
        <v>2620</v>
      </c>
      <c r="J199" s="31">
        <f t="shared" si="69"/>
        <v>609</v>
      </c>
      <c r="K199" s="31">
        <f t="shared" si="69"/>
        <v>43034</v>
      </c>
      <c r="L199" s="31">
        <f t="shared" si="69"/>
        <v>2624</v>
      </c>
      <c r="M199" s="31">
        <f t="shared" si="69"/>
        <v>605</v>
      </c>
      <c r="N199" s="31">
        <f t="shared" si="69"/>
        <v>43214</v>
      </c>
      <c r="O199" s="31">
        <f t="shared" si="69"/>
        <v>2611</v>
      </c>
      <c r="P199" s="31">
        <f t="shared" si="69"/>
        <v>601</v>
      </c>
      <c r="Q199" s="31">
        <f t="shared" si="69"/>
        <v>42862</v>
      </c>
      <c r="R199" s="31">
        <f t="shared" si="69"/>
        <v>2582</v>
      </c>
      <c r="S199" s="31">
        <f t="shared" si="69"/>
        <v>599</v>
      </c>
      <c r="T199" s="31">
        <f t="shared" si="69"/>
        <v>42891</v>
      </c>
      <c r="U199" s="31">
        <f t="shared" si="69"/>
        <v>2583</v>
      </c>
      <c r="V199" s="31">
        <f t="shared" si="69"/>
        <v>600</v>
      </c>
      <c r="W199" s="31">
        <f t="shared" si="69"/>
        <v>43095</v>
      </c>
      <c r="X199" s="31">
        <f t="shared" si="69"/>
        <v>2603</v>
      </c>
      <c r="Y199" s="31">
        <f t="shared" si="69"/>
        <v>599</v>
      </c>
      <c r="Z199" s="31">
        <f t="shared" si="69"/>
        <v>43258</v>
      </c>
      <c r="AA199" s="31">
        <f t="shared" si="69"/>
        <v>2627</v>
      </c>
      <c r="AB199" s="31">
        <f t="shared" si="69"/>
        <v>603</v>
      </c>
      <c r="AC199" s="31">
        <f t="shared" si="69"/>
        <v>43781</v>
      </c>
      <c r="AD199" s="31">
        <f t="shared" si="69"/>
        <v>2688</v>
      </c>
      <c r="AE199" s="31">
        <f t="shared" si="69"/>
        <v>601</v>
      </c>
      <c r="AF199" s="31">
        <f t="shared" si="69"/>
        <v>44213</v>
      </c>
      <c r="AG199" s="31">
        <f t="shared" si="69"/>
        <v>2747</v>
      </c>
      <c r="AH199" s="31">
        <f t="shared" si="69"/>
        <v>606</v>
      </c>
      <c r="AI199" s="31">
        <f t="shared" si="69"/>
        <v>45650</v>
      </c>
      <c r="AJ199" s="31">
        <f t="shared" si="69"/>
        <v>2778</v>
      </c>
      <c r="AK199" s="31">
        <f t="shared" si="69"/>
        <v>606</v>
      </c>
      <c r="AL199" s="31">
        <f t="shared" si="69"/>
        <v>46512</v>
      </c>
    </row>
    <row r="200" spans="1:38" x14ac:dyDescent="0.35">
      <c r="A200" s="42">
        <f>A197+1</f>
        <v>3</v>
      </c>
      <c r="B200" s="43" t="s">
        <v>182</v>
      </c>
      <c r="C200" s="12">
        <v>1193</v>
      </c>
      <c r="D200" s="12">
        <v>329</v>
      </c>
      <c r="E200" s="12">
        <v>22998</v>
      </c>
      <c r="F200" s="12">
        <v>1200</v>
      </c>
      <c r="G200" s="12">
        <v>329</v>
      </c>
      <c r="H200" s="12">
        <v>23416</v>
      </c>
      <c r="I200" s="12">
        <v>1203</v>
      </c>
      <c r="J200" s="12">
        <v>323</v>
      </c>
      <c r="K200" s="12">
        <v>23743</v>
      </c>
      <c r="L200" s="12">
        <v>1210</v>
      </c>
      <c r="M200" s="12">
        <v>326</v>
      </c>
      <c r="N200" s="12">
        <v>23774</v>
      </c>
      <c r="O200" s="12">
        <v>1199</v>
      </c>
      <c r="P200" s="12">
        <v>327</v>
      </c>
      <c r="Q200" s="12">
        <v>23476</v>
      </c>
      <c r="R200" s="12">
        <v>1192</v>
      </c>
      <c r="S200" s="12">
        <v>327</v>
      </c>
      <c r="T200" s="12">
        <v>23456</v>
      </c>
      <c r="U200" s="12">
        <v>1189</v>
      </c>
      <c r="V200" s="12">
        <v>330</v>
      </c>
      <c r="W200" s="12">
        <v>23136</v>
      </c>
      <c r="X200" s="12">
        <v>1201</v>
      </c>
      <c r="Y200" s="12">
        <v>332</v>
      </c>
      <c r="Z200" s="12">
        <v>23482</v>
      </c>
      <c r="AA200" s="12">
        <v>1214</v>
      </c>
      <c r="AB200" s="12">
        <v>333</v>
      </c>
      <c r="AC200" s="12">
        <v>23713</v>
      </c>
      <c r="AD200" s="12">
        <v>1223</v>
      </c>
      <c r="AE200" s="12">
        <v>333</v>
      </c>
      <c r="AF200" s="12">
        <v>23826</v>
      </c>
      <c r="AG200" s="12">
        <v>1228</v>
      </c>
      <c r="AH200" s="12">
        <v>337</v>
      </c>
      <c r="AI200" s="12">
        <v>24530</v>
      </c>
      <c r="AJ200" s="12">
        <v>1233</v>
      </c>
      <c r="AK200" s="12">
        <v>337</v>
      </c>
      <c r="AL200" s="12">
        <v>24827</v>
      </c>
    </row>
    <row r="201" spans="1:38" x14ac:dyDescent="0.35">
      <c r="A201" s="42">
        <f>A200+1</f>
        <v>4</v>
      </c>
      <c r="B201" s="43" t="s">
        <v>183</v>
      </c>
      <c r="C201" s="12">
        <v>6671</v>
      </c>
      <c r="D201" s="12">
        <v>622</v>
      </c>
      <c r="E201" s="12">
        <v>78469</v>
      </c>
      <c r="F201" s="12">
        <v>6825</v>
      </c>
      <c r="G201" s="12">
        <v>634</v>
      </c>
      <c r="H201" s="12">
        <v>80459</v>
      </c>
      <c r="I201" s="12">
        <v>6960</v>
      </c>
      <c r="J201" s="12">
        <v>634</v>
      </c>
      <c r="K201" s="12">
        <v>81697</v>
      </c>
      <c r="L201" s="12">
        <v>7073</v>
      </c>
      <c r="M201" s="12">
        <v>645</v>
      </c>
      <c r="N201" s="12">
        <v>83076</v>
      </c>
      <c r="O201" s="12">
        <v>7162</v>
      </c>
      <c r="P201" s="12">
        <v>647</v>
      </c>
      <c r="Q201" s="12">
        <v>84176</v>
      </c>
      <c r="R201" s="12">
        <v>7304</v>
      </c>
      <c r="S201" s="12">
        <v>653</v>
      </c>
      <c r="T201" s="12">
        <v>85179</v>
      </c>
      <c r="U201" s="12">
        <v>7396</v>
      </c>
      <c r="V201" s="12">
        <v>653</v>
      </c>
      <c r="W201" s="12">
        <v>86515</v>
      </c>
      <c r="X201" s="12">
        <v>7557</v>
      </c>
      <c r="Y201" s="12">
        <v>659</v>
      </c>
      <c r="Z201" s="12">
        <v>88008</v>
      </c>
      <c r="AA201" s="12">
        <v>7647</v>
      </c>
      <c r="AB201" s="12">
        <v>665</v>
      </c>
      <c r="AC201" s="12">
        <v>89147</v>
      </c>
      <c r="AD201" s="12">
        <v>7790</v>
      </c>
      <c r="AE201" s="12">
        <v>681</v>
      </c>
      <c r="AF201" s="12">
        <v>90912</v>
      </c>
      <c r="AG201" s="12">
        <v>7877</v>
      </c>
      <c r="AH201" s="12">
        <v>680</v>
      </c>
      <c r="AI201" s="12">
        <v>92565</v>
      </c>
      <c r="AJ201" s="12">
        <v>7945</v>
      </c>
      <c r="AK201" s="12">
        <v>684</v>
      </c>
      <c r="AL201" s="12">
        <v>94100</v>
      </c>
    </row>
    <row r="202" spans="1:38" x14ac:dyDescent="0.35">
      <c r="A202" s="42"/>
      <c r="B202" s="43" t="s">
        <v>184</v>
      </c>
      <c r="C202" s="12">
        <v>3538</v>
      </c>
      <c r="D202" s="12">
        <v>460</v>
      </c>
      <c r="E202" s="12">
        <v>56758</v>
      </c>
      <c r="F202" s="12">
        <v>3589</v>
      </c>
      <c r="G202" s="12">
        <v>472</v>
      </c>
      <c r="H202" s="12">
        <v>58217</v>
      </c>
      <c r="I202" s="12">
        <v>3677</v>
      </c>
      <c r="J202" s="12">
        <v>479</v>
      </c>
      <c r="K202" s="12">
        <v>59634</v>
      </c>
      <c r="L202" s="12">
        <v>3726</v>
      </c>
      <c r="M202" s="12">
        <v>479</v>
      </c>
      <c r="N202" s="12">
        <v>60222</v>
      </c>
      <c r="O202" s="12">
        <v>3797</v>
      </c>
      <c r="P202" s="12">
        <v>474</v>
      </c>
      <c r="Q202" s="12">
        <v>61028</v>
      </c>
      <c r="R202" s="12">
        <v>3869</v>
      </c>
      <c r="S202" s="12">
        <v>480</v>
      </c>
      <c r="T202" s="12">
        <v>62008</v>
      </c>
      <c r="U202" s="12">
        <v>3933</v>
      </c>
      <c r="V202" s="12">
        <v>482</v>
      </c>
      <c r="W202" s="12">
        <v>62936</v>
      </c>
      <c r="X202" s="12">
        <v>3994</v>
      </c>
      <c r="Y202" s="12">
        <v>486</v>
      </c>
      <c r="Z202" s="12">
        <v>63641</v>
      </c>
      <c r="AA202" s="12">
        <v>4066</v>
      </c>
      <c r="AB202" s="12">
        <v>493</v>
      </c>
      <c r="AC202" s="12">
        <v>65052</v>
      </c>
      <c r="AD202" s="12">
        <v>4128</v>
      </c>
      <c r="AE202" s="12">
        <v>496</v>
      </c>
      <c r="AF202" s="12">
        <v>66114</v>
      </c>
      <c r="AG202" s="12">
        <v>4209</v>
      </c>
      <c r="AH202" s="12">
        <v>500</v>
      </c>
      <c r="AI202" s="12">
        <v>67294</v>
      </c>
      <c r="AJ202" s="12">
        <v>4259</v>
      </c>
      <c r="AK202" s="12">
        <v>507</v>
      </c>
      <c r="AL202" s="12">
        <v>68702</v>
      </c>
    </row>
    <row r="203" spans="1:38" x14ac:dyDescent="0.35">
      <c r="A203" s="42"/>
      <c r="B203" s="44" t="s">
        <v>185</v>
      </c>
      <c r="C203" s="31">
        <f t="shared" ref="C203:AL203" si="70">SUM(C201:C202)</f>
        <v>10209</v>
      </c>
      <c r="D203" s="31">
        <f t="shared" si="70"/>
        <v>1082</v>
      </c>
      <c r="E203" s="31">
        <f t="shared" si="70"/>
        <v>135227</v>
      </c>
      <c r="F203" s="31">
        <f t="shared" si="70"/>
        <v>10414</v>
      </c>
      <c r="G203" s="31">
        <f t="shared" si="70"/>
        <v>1106</v>
      </c>
      <c r="H203" s="31">
        <f t="shared" si="70"/>
        <v>138676</v>
      </c>
      <c r="I203" s="31">
        <f t="shared" si="70"/>
        <v>10637</v>
      </c>
      <c r="J203" s="31">
        <f t="shared" si="70"/>
        <v>1113</v>
      </c>
      <c r="K203" s="31">
        <f t="shared" si="70"/>
        <v>141331</v>
      </c>
      <c r="L203" s="31">
        <f t="shared" si="70"/>
        <v>10799</v>
      </c>
      <c r="M203" s="31">
        <f t="shared" si="70"/>
        <v>1124</v>
      </c>
      <c r="N203" s="31">
        <f t="shared" si="70"/>
        <v>143298</v>
      </c>
      <c r="O203" s="31">
        <f t="shared" si="70"/>
        <v>10959</v>
      </c>
      <c r="P203" s="31">
        <f t="shared" si="70"/>
        <v>1121</v>
      </c>
      <c r="Q203" s="31">
        <f t="shared" si="70"/>
        <v>145204</v>
      </c>
      <c r="R203" s="31">
        <f t="shared" si="70"/>
        <v>11173</v>
      </c>
      <c r="S203" s="31">
        <f t="shared" si="70"/>
        <v>1133</v>
      </c>
      <c r="T203" s="31">
        <f t="shared" si="70"/>
        <v>147187</v>
      </c>
      <c r="U203" s="31">
        <f t="shared" si="70"/>
        <v>11329</v>
      </c>
      <c r="V203" s="31">
        <f t="shared" si="70"/>
        <v>1135</v>
      </c>
      <c r="W203" s="31">
        <f t="shared" si="70"/>
        <v>149451</v>
      </c>
      <c r="X203" s="31">
        <f t="shared" si="70"/>
        <v>11551</v>
      </c>
      <c r="Y203" s="31">
        <f t="shared" si="70"/>
        <v>1145</v>
      </c>
      <c r="Z203" s="31">
        <f t="shared" si="70"/>
        <v>151649</v>
      </c>
      <c r="AA203" s="31">
        <f t="shared" si="70"/>
        <v>11713</v>
      </c>
      <c r="AB203" s="31">
        <f t="shared" si="70"/>
        <v>1158</v>
      </c>
      <c r="AC203" s="31">
        <f t="shared" si="70"/>
        <v>154199</v>
      </c>
      <c r="AD203" s="31">
        <f t="shared" si="70"/>
        <v>11918</v>
      </c>
      <c r="AE203" s="31">
        <f t="shared" si="70"/>
        <v>1177</v>
      </c>
      <c r="AF203" s="31">
        <f t="shared" si="70"/>
        <v>157026</v>
      </c>
      <c r="AG203" s="31">
        <f t="shared" si="70"/>
        <v>12086</v>
      </c>
      <c r="AH203" s="31">
        <f t="shared" si="70"/>
        <v>1180</v>
      </c>
      <c r="AI203" s="31">
        <f t="shared" si="70"/>
        <v>159859</v>
      </c>
      <c r="AJ203" s="31">
        <f t="shared" si="70"/>
        <v>12204</v>
      </c>
      <c r="AK203" s="31">
        <f t="shared" si="70"/>
        <v>1191</v>
      </c>
      <c r="AL203" s="31">
        <f t="shared" si="70"/>
        <v>162802</v>
      </c>
    </row>
    <row r="204" spans="1:38" x14ac:dyDescent="0.35">
      <c r="A204" s="42">
        <f>A201+1</f>
        <v>5</v>
      </c>
      <c r="B204" s="43" t="s">
        <v>186</v>
      </c>
      <c r="C204" s="12">
        <v>3667</v>
      </c>
      <c r="D204" s="12">
        <v>802</v>
      </c>
      <c r="E204" s="12">
        <v>86700</v>
      </c>
      <c r="F204" s="12">
        <v>3691</v>
      </c>
      <c r="G204" s="12">
        <v>805</v>
      </c>
      <c r="H204" s="12">
        <v>86969</v>
      </c>
      <c r="I204" s="12">
        <v>3723</v>
      </c>
      <c r="J204" s="12">
        <v>808</v>
      </c>
      <c r="K204" s="12">
        <v>87247</v>
      </c>
      <c r="L204" s="12">
        <v>3722</v>
      </c>
      <c r="M204" s="12">
        <v>808</v>
      </c>
      <c r="N204" s="12">
        <v>87407</v>
      </c>
      <c r="O204" s="12">
        <v>3736</v>
      </c>
      <c r="P204" s="12">
        <v>818</v>
      </c>
      <c r="Q204" s="12">
        <v>87435</v>
      </c>
      <c r="R204" s="12">
        <v>3741</v>
      </c>
      <c r="S204" s="12">
        <v>818</v>
      </c>
      <c r="T204" s="12">
        <v>88108</v>
      </c>
      <c r="U204" s="12">
        <v>3752</v>
      </c>
      <c r="V204" s="12">
        <v>827</v>
      </c>
      <c r="W204" s="12">
        <v>88522</v>
      </c>
      <c r="X204" s="12">
        <v>3752</v>
      </c>
      <c r="Y204" s="12">
        <v>836</v>
      </c>
      <c r="Z204" s="12">
        <v>88845</v>
      </c>
      <c r="AA204" s="12">
        <v>3760</v>
      </c>
      <c r="AB204" s="12">
        <v>841</v>
      </c>
      <c r="AC204" s="12">
        <v>89168</v>
      </c>
      <c r="AD204" s="12">
        <v>3768</v>
      </c>
      <c r="AE204" s="12">
        <v>869</v>
      </c>
      <c r="AF204" s="12">
        <v>88870</v>
      </c>
      <c r="AG204" s="12">
        <v>3785</v>
      </c>
      <c r="AH204" s="12">
        <v>886</v>
      </c>
      <c r="AI204" s="12">
        <v>89779</v>
      </c>
      <c r="AJ204" s="12">
        <v>3781</v>
      </c>
      <c r="AK204" s="12">
        <v>892</v>
      </c>
      <c r="AL204" s="12">
        <v>90266</v>
      </c>
    </row>
    <row r="205" spans="1:38" x14ac:dyDescent="0.35">
      <c r="A205" s="42"/>
      <c r="B205" s="43" t="s">
        <v>187</v>
      </c>
      <c r="C205" s="12">
        <v>3462</v>
      </c>
      <c r="D205" s="12">
        <v>259</v>
      </c>
      <c r="E205" s="12">
        <v>28838</v>
      </c>
      <c r="F205" s="12">
        <v>3547</v>
      </c>
      <c r="G205" s="12">
        <v>263</v>
      </c>
      <c r="H205" s="12">
        <v>29534</v>
      </c>
      <c r="I205" s="12">
        <v>3615</v>
      </c>
      <c r="J205" s="12">
        <v>266</v>
      </c>
      <c r="K205" s="12">
        <v>30181</v>
      </c>
      <c r="L205" s="12">
        <v>3674</v>
      </c>
      <c r="M205" s="12">
        <v>268</v>
      </c>
      <c r="N205" s="12">
        <v>30594</v>
      </c>
      <c r="O205" s="12">
        <v>3680</v>
      </c>
      <c r="P205" s="12">
        <v>267</v>
      </c>
      <c r="Q205" s="12">
        <v>31111</v>
      </c>
      <c r="R205" s="12">
        <v>3722</v>
      </c>
      <c r="S205" s="12">
        <v>272</v>
      </c>
      <c r="T205" s="12">
        <v>31887</v>
      </c>
      <c r="U205" s="12">
        <v>3754</v>
      </c>
      <c r="V205" s="12">
        <v>272</v>
      </c>
      <c r="W205" s="12">
        <v>32490</v>
      </c>
      <c r="X205" s="12">
        <v>3843</v>
      </c>
      <c r="Y205" s="12">
        <v>271</v>
      </c>
      <c r="Z205" s="12">
        <v>33055</v>
      </c>
      <c r="AA205" s="12">
        <v>3925</v>
      </c>
      <c r="AB205" s="12">
        <v>272</v>
      </c>
      <c r="AC205" s="12">
        <v>33580</v>
      </c>
      <c r="AD205" s="12">
        <v>3938</v>
      </c>
      <c r="AE205" s="12">
        <v>272</v>
      </c>
      <c r="AF205" s="12">
        <v>33928</v>
      </c>
      <c r="AG205" s="12">
        <v>3989</v>
      </c>
      <c r="AH205" s="12">
        <v>275</v>
      </c>
      <c r="AI205" s="12">
        <v>34179</v>
      </c>
      <c r="AJ205" s="12">
        <v>4044</v>
      </c>
      <c r="AK205" s="12">
        <v>280</v>
      </c>
      <c r="AL205" s="12">
        <v>34701</v>
      </c>
    </row>
    <row r="206" spans="1:38" x14ac:dyDescent="0.35">
      <c r="A206" s="42"/>
      <c r="B206" s="44" t="s">
        <v>188</v>
      </c>
      <c r="C206" s="31">
        <f t="shared" ref="C206:AL206" si="71">SUM(C204:C205)</f>
        <v>7129</v>
      </c>
      <c r="D206" s="31">
        <f t="shared" si="71"/>
        <v>1061</v>
      </c>
      <c r="E206" s="31">
        <f t="shared" si="71"/>
        <v>115538</v>
      </c>
      <c r="F206" s="31">
        <f t="shared" si="71"/>
        <v>7238</v>
      </c>
      <c r="G206" s="31">
        <f t="shared" si="71"/>
        <v>1068</v>
      </c>
      <c r="H206" s="31">
        <f t="shared" si="71"/>
        <v>116503</v>
      </c>
      <c r="I206" s="31">
        <f t="shared" si="71"/>
        <v>7338</v>
      </c>
      <c r="J206" s="31">
        <f t="shared" si="71"/>
        <v>1074</v>
      </c>
      <c r="K206" s="31">
        <f t="shared" si="71"/>
        <v>117428</v>
      </c>
      <c r="L206" s="31">
        <f t="shared" si="71"/>
        <v>7396</v>
      </c>
      <c r="M206" s="31">
        <f t="shared" si="71"/>
        <v>1076</v>
      </c>
      <c r="N206" s="31">
        <f t="shared" si="71"/>
        <v>118001</v>
      </c>
      <c r="O206" s="31">
        <f t="shared" si="71"/>
        <v>7416</v>
      </c>
      <c r="P206" s="31">
        <f t="shared" si="71"/>
        <v>1085</v>
      </c>
      <c r="Q206" s="31">
        <f t="shared" si="71"/>
        <v>118546</v>
      </c>
      <c r="R206" s="31">
        <f t="shared" si="71"/>
        <v>7463</v>
      </c>
      <c r="S206" s="31">
        <f t="shared" si="71"/>
        <v>1090</v>
      </c>
      <c r="T206" s="31">
        <f t="shared" si="71"/>
        <v>119995</v>
      </c>
      <c r="U206" s="31">
        <f t="shared" si="71"/>
        <v>7506</v>
      </c>
      <c r="V206" s="31">
        <f t="shared" si="71"/>
        <v>1099</v>
      </c>
      <c r="W206" s="31">
        <f t="shared" si="71"/>
        <v>121012</v>
      </c>
      <c r="X206" s="31">
        <f t="shared" si="71"/>
        <v>7595</v>
      </c>
      <c r="Y206" s="31">
        <f t="shared" si="71"/>
        <v>1107</v>
      </c>
      <c r="Z206" s="31">
        <f t="shared" si="71"/>
        <v>121900</v>
      </c>
      <c r="AA206" s="31">
        <f t="shared" si="71"/>
        <v>7685</v>
      </c>
      <c r="AB206" s="31">
        <f t="shared" si="71"/>
        <v>1113</v>
      </c>
      <c r="AC206" s="31">
        <f t="shared" si="71"/>
        <v>122748</v>
      </c>
      <c r="AD206" s="31">
        <f t="shared" si="71"/>
        <v>7706</v>
      </c>
      <c r="AE206" s="31">
        <f t="shared" si="71"/>
        <v>1141</v>
      </c>
      <c r="AF206" s="31">
        <f t="shared" si="71"/>
        <v>122798</v>
      </c>
      <c r="AG206" s="31">
        <f t="shared" si="71"/>
        <v>7774</v>
      </c>
      <c r="AH206" s="31">
        <f t="shared" si="71"/>
        <v>1161</v>
      </c>
      <c r="AI206" s="31">
        <f t="shared" si="71"/>
        <v>123958</v>
      </c>
      <c r="AJ206" s="31">
        <f t="shared" si="71"/>
        <v>7825</v>
      </c>
      <c r="AK206" s="31">
        <f t="shared" si="71"/>
        <v>1172</v>
      </c>
      <c r="AL206" s="31">
        <f t="shared" si="71"/>
        <v>124967</v>
      </c>
    </row>
    <row r="207" spans="1:38" x14ac:dyDescent="0.35">
      <c r="A207" s="42">
        <f>A204+1</f>
        <v>6</v>
      </c>
      <c r="B207" s="43" t="s">
        <v>189</v>
      </c>
      <c r="C207" s="12">
        <v>1876</v>
      </c>
      <c r="D207" s="12">
        <v>229</v>
      </c>
      <c r="E207" s="12">
        <v>25908</v>
      </c>
      <c r="F207" s="12">
        <v>1946</v>
      </c>
      <c r="G207" s="12">
        <v>234</v>
      </c>
      <c r="H207" s="12">
        <v>26499</v>
      </c>
      <c r="I207" s="12">
        <v>1960</v>
      </c>
      <c r="J207" s="12">
        <v>235</v>
      </c>
      <c r="K207" s="12">
        <v>26335</v>
      </c>
      <c r="L207" s="12">
        <v>1976</v>
      </c>
      <c r="M207" s="12">
        <v>240</v>
      </c>
      <c r="N207" s="12">
        <v>25947</v>
      </c>
      <c r="O207" s="12">
        <v>1992</v>
      </c>
      <c r="P207" s="12">
        <v>241</v>
      </c>
      <c r="Q207" s="12">
        <v>25430</v>
      </c>
      <c r="R207" s="12">
        <v>2000</v>
      </c>
      <c r="S207" s="12">
        <v>242</v>
      </c>
      <c r="T207" s="12">
        <v>25376</v>
      </c>
      <c r="U207" s="12">
        <v>2015</v>
      </c>
      <c r="V207" s="12">
        <v>243</v>
      </c>
      <c r="W207" s="12">
        <v>25193</v>
      </c>
      <c r="X207" s="12">
        <v>2014</v>
      </c>
      <c r="Y207" s="12">
        <v>240</v>
      </c>
      <c r="Z207" s="12">
        <v>25142</v>
      </c>
      <c r="AA207" s="12">
        <v>2032</v>
      </c>
      <c r="AB207" s="12">
        <v>237</v>
      </c>
      <c r="AC207" s="12">
        <v>25849</v>
      </c>
      <c r="AD207" s="12">
        <v>2042</v>
      </c>
      <c r="AE207" s="12">
        <v>239</v>
      </c>
      <c r="AF207" s="12">
        <v>25749</v>
      </c>
      <c r="AG207" s="12">
        <v>2028</v>
      </c>
      <c r="AH207" s="12">
        <v>241</v>
      </c>
      <c r="AI207" s="12">
        <v>25501</v>
      </c>
      <c r="AJ207" s="12">
        <v>2049</v>
      </c>
      <c r="AK207" s="12">
        <v>243</v>
      </c>
      <c r="AL207" s="12">
        <v>25865</v>
      </c>
    </row>
    <row r="208" spans="1:38" x14ac:dyDescent="0.35">
      <c r="A208" s="42">
        <f>A207+1</f>
        <v>7</v>
      </c>
      <c r="B208" s="43" t="s">
        <v>190</v>
      </c>
      <c r="C208" s="12">
        <v>2087</v>
      </c>
      <c r="D208" s="12">
        <v>390</v>
      </c>
      <c r="E208" s="12">
        <v>37069</v>
      </c>
      <c r="F208" s="12">
        <v>2089</v>
      </c>
      <c r="G208" s="12">
        <v>391</v>
      </c>
      <c r="H208" s="12">
        <v>37146</v>
      </c>
      <c r="I208" s="12">
        <v>2085</v>
      </c>
      <c r="J208" s="12">
        <v>390</v>
      </c>
      <c r="K208" s="12">
        <v>37420</v>
      </c>
      <c r="L208" s="12">
        <v>2085</v>
      </c>
      <c r="M208" s="12">
        <v>388</v>
      </c>
      <c r="N208" s="12">
        <v>37452</v>
      </c>
      <c r="O208" s="12">
        <v>2076</v>
      </c>
      <c r="P208" s="12">
        <v>385</v>
      </c>
      <c r="Q208" s="12">
        <v>37236</v>
      </c>
      <c r="R208" s="12">
        <v>2074</v>
      </c>
      <c r="S208" s="12">
        <v>387</v>
      </c>
      <c r="T208" s="12">
        <v>37354</v>
      </c>
      <c r="U208" s="12">
        <v>2071</v>
      </c>
      <c r="V208" s="12">
        <v>389</v>
      </c>
      <c r="W208" s="12">
        <v>37134</v>
      </c>
      <c r="X208" s="12">
        <v>2076</v>
      </c>
      <c r="Y208" s="12">
        <v>390</v>
      </c>
      <c r="Z208" s="12">
        <v>37029</v>
      </c>
      <c r="AA208" s="12">
        <v>2080</v>
      </c>
      <c r="AB208" s="12">
        <v>390</v>
      </c>
      <c r="AC208" s="12">
        <v>36914</v>
      </c>
      <c r="AD208" s="12">
        <v>2072</v>
      </c>
      <c r="AE208" s="12">
        <v>394</v>
      </c>
      <c r="AF208" s="12">
        <v>36595</v>
      </c>
      <c r="AG208" s="12">
        <v>2056</v>
      </c>
      <c r="AH208" s="12">
        <v>399</v>
      </c>
      <c r="AI208" s="12">
        <v>36727</v>
      </c>
      <c r="AJ208" s="12">
        <v>2057</v>
      </c>
      <c r="AK208" s="12">
        <v>402</v>
      </c>
      <c r="AL208" s="12">
        <v>37002</v>
      </c>
    </row>
    <row r="209" spans="1:38" x14ac:dyDescent="0.35">
      <c r="A209" s="42">
        <f>A208+1</f>
        <v>8</v>
      </c>
      <c r="B209" s="43" t="s">
        <v>191</v>
      </c>
      <c r="C209" s="12">
        <v>1812</v>
      </c>
      <c r="D209" s="12">
        <v>424</v>
      </c>
      <c r="E209" s="12">
        <v>53693</v>
      </c>
      <c r="F209" s="12">
        <v>1821</v>
      </c>
      <c r="G209" s="12">
        <v>426</v>
      </c>
      <c r="H209" s="12">
        <v>53458</v>
      </c>
      <c r="I209" s="12">
        <v>1826</v>
      </c>
      <c r="J209" s="12">
        <v>424</v>
      </c>
      <c r="K209" s="12">
        <v>53403</v>
      </c>
      <c r="L209" s="12">
        <v>1827</v>
      </c>
      <c r="M209" s="12">
        <v>426</v>
      </c>
      <c r="N209" s="12">
        <v>52826</v>
      </c>
      <c r="O209" s="12">
        <v>1823</v>
      </c>
      <c r="P209" s="12">
        <v>425</v>
      </c>
      <c r="Q209" s="12">
        <v>52545</v>
      </c>
      <c r="R209" s="12">
        <v>1818</v>
      </c>
      <c r="S209" s="12">
        <v>426</v>
      </c>
      <c r="T209" s="12">
        <v>52423</v>
      </c>
      <c r="U209" s="12">
        <v>1818</v>
      </c>
      <c r="V209" s="12">
        <v>425</v>
      </c>
      <c r="W209" s="12">
        <v>51800</v>
      </c>
      <c r="X209" s="12">
        <v>1825</v>
      </c>
      <c r="Y209" s="12">
        <v>426</v>
      </c>
      <c r="Z209" s="12">
        <v>52210</v>
      </c>
      <c r="AA209" s="12">
        <v>1831</v>
      </c>
      <c r="AB209" s="12">
        <v>426</v>
      </c>
      <c r="AC209" s="12">
        <v>51969</v>
      </c>
      <c r="AD209" s="12">
        <v>1825</v>
      </c>
      <c r="AE209" s="12">
        <v>435</v>
      </c>
      <c r="AF209" s="12">
        <v>51326</v>
      </c>
      <c r="AG209" s="12">
        <v>1834</v>
      </c>
      <c r="AH209" s="12">
        <v>439</v>
      </c>
      <c r="AI209" s="12">
        <v>51251</v>
      </c>
      <c r="AJ209" s="12">
        <v>1845</v>
      </c>
      <c r="AK209" s="12">
        <v>435</v>
      </c>
      <c r="AL209" s="12">
        <v>50942</v>
      </c>
    </row>
    <row r="210" spans="1:38" x14ac:dyDescent="0.35">
      <c r="A210" s="42"/>
      <c r="B210" s="43" t="s">
        <v>192</v>
      </c>
      <c r="C210" s="12">
        <v>6099</v>
      </c>
      <c r="D210" s="12">
        <v>695</v>
      </c>
      <c r="E210" s="12">
        <v>120141</v>
      </c>
      <c r="F210" s="12">
        <v>6116</v>
      </c>
      <c r="G210" s="12">
        <v>695</v>
      </c>
      <c r="H210" s="12">
        <v>120109</v>
      </c>
      <c r="I210" s="12">
        <v>6128</v>
      </c>
      <c r="J210" s="12">
        <v>688</v>
      </c>
      <c r="K210" s="12">
        <v>120288</v>
      </c>
      <c r="L210" s="12">
        <v>6127</v>
      </c>
      <c r="M210" s="12">
        <v>690</v>
      </c>
      <c r="N210" s="12">
        <v>119690</v>
      </c>
      <c r="O210" s="12">
        <v>6103</v>
      </c>
      <c r="P210" s="12">
        <v>685</v>
      </c>
      <c r="Q210" s="12">
        <v>119798</v>
      </c>
      <c r="R210" s="12">
        <v>6112</v>
      </c>
      <c r="S210" s="12">
        <v>684</v>
      </c>
      <c r="T210" s="12">
        <v>120128</v>
      </c>
      <c r="U210" s="12">
        <v>6121</v>
      </c>
      <c r="V210" s="12">
        <v>688</v>
      </c>
      <c r="W210" s="12">
        <v>120236</v>
      </c>
      <c r="X210" s="12">
        <v>6130</v>
      </c>
      <c r="Y210" s="12">
        <v>690</v>
      </c>
      <c r="Z210" s="12">
        <v>120447</v>
      </c>
      <c r="AA210" s="12">
        <v>6127</v>
      </c>
      <c r="AB210" s="12">
        <v>685</v>
      </c>
      <c r="AC210" s="12">
        <v>120779</v>
      </c>
      <c r="AD210" s="12">
        <v>6130</v>
      </c>
      <c r="AE210" s="12">
        <v>684</v>
      </c>
      <c r="AF210" s="12">
        <v>119505</v>
      </c>
      <c r="AG210" s="12">
        <v>6121</v>
      </c>
      <c r="AH210" s="12">
        <v>687</v>
      </c>
      <c r="AI210" s="12">
        <v>120278</v>
      </c>
      <c r="AJ210" s="12">
        <v>6119</v>
      </c>
      <c r="AK210" s="12">
        <v>689</v>
      </c>
      <c r="AL210" s="12">
        <v>120658</v>
      </c>
    </row>
    <row r="211" spans="1:38" x14ac:dyDescent="0.35">
      <c r="A211" s="42"/>
      <c r="B211" s="43" t="s">
        <v>193</v>
      </c>
      <c r="C211" s="12">
        <v>781</v>
      </c>
      <c r="D211" s="12">
        <v>168</v>
      </c>
      <c r="E211" s="12">
        <v>22325</v>
      </c>
      <c r="F211" s="12">
        <v>782</v>
      </c>
      <c r="G211" s="12">
        <v>168</v>
      </c>
      <c r="H211" s="12">
        <v>22016</v>
      </c>
      <c r="I211" s="12">
        <v>782</v>
      </c>
      <c r="J211" s="12">
        <v>168</v>
      </c>
      <c r="K211" s="12">
        <v>21936</v>
      </c>
      <c r="L211" s="12">
        <v>783</v>
      </c>
      <c r="M211" s="12">
        <v>166</v>
      </c>
      <c r="N211" s="12">
        <v>21954</v>
      </c>
      <c r="O211" s="12">
        <v>789</v>
      </c>
      <c r="P211" s="12">
        <v>169</v>
      </c>
      <c r="Q211" s="12">
        <v>21961</v>
      </c>
      <c r="R211" s="12">
        <v>784</v>
      </c>
      <c r="S211" s="12">
        <v>169</v>
      </c>
      <c r="T211" s="12">
        <v>21768</v>
      </c>
      <c r="U211" s="12">
        <v>791</v>
      </c>
      <c r="V211" s="12">
        <v>169</v>
      </c>
      <c r="W211" s="12">
        <v>21787</v>
      </c>
      <c r="X211" s="12">
        <v>791</v>
      </c>
      <c r="Y211" s="12">
        <v>172</v>
      </c>
      <c r="Z211" s="12">
        <v>21713</v>
      </c>
      <c r="AA211" s="12">
        <v>789</v>
      </c>
      <c r="AB211" s="12">
        <v>173</v>
      </c>
      <c r="AC211" s="12">
        <v>21991</v>
      </c>
      <c r="AD211" s="12">
        <v>789</v>
      </c>
      <c r="AE211" s="12">
        <v>180</v>
      </c>
      <c r="AF211" s="12">
        <v>22041</v>
      </c>
      <c r="AG211" s="12">
        <v>791</v>
      </c>
      <c r="AH211" s="12">
        <v>178</v>
      </c>
      <c r="AI211" s="12">
        <v>22109</v>
      </c>
      <c r="AJ211" s="12">
        <v>790</v>
      </c>
      <c r="AK211" s="12">
        <v>179</v>
      </c>
      <c r="AL211" s="12">
        <v>22261</v>
      </c>
    </row>
    <row r="212" spans="1:38" x14ac:dyDescent="0.35">
      <c r="A212" s="42"/>
      <c r="B212" s="44" t="s">
        <v>194</v>
      </c>
      <c r="C212" s="31">
        <f t="shared" ref="C212:AL212" si="72">SUM(C209:C211)</f>
        <v>8692</v>
      </c>
      <c r="D212" s="31">
        <f t="shared" si="72"/>
        <v>1287</v>
      </c>
      <c r="E212" s="31">
        <f t="shared" si="72"/>
        <v>196159</v>
      </c>
      <c r="F212" s="31">
        <f t="shared" si="72"/>
        <v>8719</v>
      </c>
      <c r="G212" s="31">
        <f t="shared" si="72"/>
        <v>1289</v>
      </c>
      <c r="H212" s="31">
        <f t="shared" si="72"/>
        <v>195583</v>
      </c>
      <c r="I212" s="31">
        <f t="shared" si="72"/>
        <v>8736</v>
      </c>
      <c r="J212" s="31">
        <f t="shared" si="72"/>
        <v>1280</v>
      </c>
      <c r="K212" s="31">
        <f t="shared" si="72"/>
        <v>195627</v>
      </c>
      <c r="L212" s="31">
        <f t="shared" si="72"/>
        <v>8737</v>
      </c>
      <c r="M212" s="31">
        <f t="shared" si="72"/>
        <v>1282</v>
      </c>
      <c r="N212" s="31">
        <f t="shared" si="72"/>
        <v>194470</v>
      </c>
      <c r="O212" s="31">
        <f t="shared" si="72"/>
        <v>8715</v>
      </c>
      <c r="P212" s="31">
        <f t="shared" si="72"/>
        <v>1279</v>
      </c>
      <c r="Q212" s="31">
        <f t="shared" si="72"/>
        <v>194304</v>
      </c>
      <c r="R212" s="31">
        <f t="shared" si="72"/>
        <v>8714</v>
      </c>
      <c r="S212" s="31">
        <f t="shared" si="72"/>
        <v>1279</v>
      </c>
      <c r="T212" s="31">
        <f t="shared" si="72"/>
        <v>194319</v>
      </c>
      <c r="U212" s="31">
        <f t="shared" si="72"/>
        <v>8730</v>
      </c>
      <c r="V212" s="31">
        <f t="shared" si="72"/>
        <v>1282</v>
      </c>
      <c r="W212" s="31">
        <f t="shared" si="72"/>
        <v>193823</v>
      </c>
      <c r="X212" s="31">
        <f t="shared" si="72"/>
        <v>8746</v>
      </c>
      <c r="Y212" s="31">
        <f t="shared" si="72"/>
        <v>1288</v>
      </c>
      <c r="Z212" s="31">
        <f t="shared" si="72"/>
        <v>194370</v>
      </c>
      <c r="AA212" s="31">
        <f t="shared" si="72"/>
        <v>8747</v>
      </c>
      <c r="AB212" s="31">
        <f t="shared" si="72"/>
        <v>1284</v>
      </c>
      <c r="AC212" s="31">
        <f t="shared" si="72"/>
        <v>194739</v>
      </c>
      <c r="AD212" s="31">
        <f t="shared" si="72"/>
        <v>8744</v>
      </c>
      <c r="AE212" s="31">
        <f t="shared" si="72"/>
        <v>1299</v>
      </c>
      <c r="AF212" s="31">
        <f t="shared" si="72"/>
        <v>192872</v>
      </c>
      <c r="AG212" s="31">
        <f t="shared" si="72"/>
        <v>8746</v>
      </c>
      <c r="AH212" s="31">
        <f t="shared" si="72"/>
        <v>1304</v>
      </c>
      <c r="AI212" s="31">
        <f t="shared" si="72"/>
        <v>193638</v>
      </c>
      <c r="AJ212" s="31">
        <f t="shared" si="72"/>
        <v>8754</v>
      </c>
      <c r="AK212" s="31">
        <f t="shared" si="72"/>
        <v>1303</v>
      </c>
      <c r="AL212" s="31">
        <f t="shared" si="72"/>
        <v>193861</v>
      </c>
    </row>
    <row r="213" spans="1:38" x14ac:dyDescent="0.35">
      <c r="A213" s="42">
        <f>A209+1</f>
        <v>9</v>
      </c>
      <c r="B213" s="43" t="s">
        <v>195</v>
      </c>
      <c r="C213" s="12">
        <v>733</v>
      </c>
      <c r="D213" s="12">
        <v>244</v>
      </c>
      <c r="E213" s="12">
        <v>14139</v>
      </c>
      <c r="F213" s="12">
        <v>731</v>
      </c>
      <c r="G213" s="12">
        <v>243</v>
      </c>
      <c r="H213" s="12">
        <v>14128</v>
      </c>
      <c r="I213" s="12">
        <v>730</v>
      </c>
      <c r="J213" s="12">
        <v>241</v>
      </c>
      <c r="K213" s="12">
        <v>14130</v>
      </c>
      <c r="L213" s="12">
        <v>734</v>
      </c>
      <c r="M213" s="12">
        <v>240</v>
      </c>
      <c r="N213" s="12">
        <v>14112</v>
      </c>
      <c r="O213" s="12">
        <v>728</v>
      </c>
      <c r="P213" s="12">
        <v>241</v>
      </c>
      <c r="Q213" s="12">
        <v>13982</v>
      </c>
      <c r="R213" s="12">
        <v>729</v>
      </c>
      <c r="S213" s="12">
        <v>242</v>
      </c>
      <c r="T213" s="12">
        <v>13967</v>
      </c>
      <c r="U213" s="12">
        <v>728</v>
      </c>
      <c r="V213" s="12">
        <v>241</v>
      </c>
      <c r="W213" s="12">
        <v>13973</v>
      </c>
      <c r="X213" s="12">
        <v>734</v>
      </c>
      <c r="Y213" s="12">
        <v>241</v>
      </c>
      <c r="Z213" s="12">
        <v>14019</v>
      </c>
      <c r="AA213" s="12">
        <v>729</v>
      </c>
      <c r="AB213" s="12">
        <v>245</v>
      </c>
      <c r="AC213" s="12">
        <v>14028</v>
      </c>
      <c r="AD213" s="12">
        <v>729</v>
      </c>
      <c r="AE213" s="12">
        <v>246</v>
      </c>
      <c r="AF213" s="12">
        <v>14081</v>
      </c>
      <c r="AG213" s="12">
        <v>735</v>
      </c>
      <c r="AH213" s="12">
        <v>246</v>
      </c>
      <c r="AI213" s="12">
        <v>14289</v>
      </c>
      <c r="AJ213" s="12">
        <v>736</v>
      </c>
      <c r="AK213" s="12">
        <v>247</v>
      </c>
      <c r="AL213" s="12">
        <v>14349</v>
      </c>
    </row>
    <row r="214" spans="1:38" x14ac:dyDescent="0.35">
      <c r="A214" s="42">
        <f>A213+1</f>
        <v>10</v>
      </c>
      <c r="B214" s="43" t="s">
        <v>196</v>
      </c>
      <c r="C214" s="12">
        <v>1964</v>
      </c>
      <c r="D214" s="12">
        <v>484</v>
      </c>
      <c r="E214" s="12">
        <v>37055</v>
      </c>
      <c r="F214" s="12">
        <v>1963</v>
      </c>
      <c r="G214" s="12">
        <v>483</v>
      </c>
      <c r="H214" s="12">
        <v>37144</v>
      </c>
      <c r="I214" s="12">
        <v>1963</v>
      </c>
      <c r="J214" s="12">
        <v>482</v>
      </c>
      <c r="K214" s="12">
        <v>37191</v>
      </c>
      <c r="L214" s="12">
        <v>1965</v>
      </c>
      <c r="M214" s="12">
        <v>482</v>
      </c>
      <c r="N214" s="12">
        <v>36917</v>
      </c>
      <c r="O214" s="12">
        <v>1969</v>
      </c>
      <c r="P214" s="12">
        <v>481</v>
      </c>
      <c r="Q214" s="12">
        <v>36738</v>
      </c>
      <c r="R214" s="12">
        <v>1962</v>
      </c>
      <c r="S214" s="12">
        <v>482</v>
      </c>
      <c r="T214" s="12">
        <v>36773</v>
      </c>
      <c r="U214" s="12">
        <v>1960</v>
      </c>
      <c r="V214" s="12">
        <v>489</v>
      </c>
      <c r="W214" s="12">
        <v>36732</v>
      </c>
      <c r="X214" s="12">
        <v>1965</v>
      </c>
      <c r="Y214" s="12">
        <v>491</v>
      </c>
      <c r="Z214" s="12">
        <v>36908</v>
      </c>
      <c r="AA214" s="12">
        <v>1961</v>
      </c>
      <c r="AB214" s="12">
        <v>490</v>
      </c>
      <c r="AC214" s="12">
        <v>37067</v>
      </c>
      <c r="AD214" s="12">
        <v>1962</v>
      </c>
      <c r="AE214" s="12">
        <v>493</v>
      </c>
      <c r="AF214" s="12">
        <v>36703</v>
      </c>
      <c r="AG214" s="12">
        <v>1970</v>
      </c>
      <c r="AH214" s="12">
        <v>495</v>
      </c>
      <c r="AI214" s="12">
        <v>36974</v>
      </c>
      <c r="AJ214" s="12">
        <v>1972</v>
      </c>
      <c r="AK214" s="12">
        <v>499</v>
      </c>
      <c r="AL214" s="12">
        <v>37010</v>
      </c>
    </row>
    <row r="215" spans="1:38" x14ac:dyDescent="0.35">
      <c r="A215" s="42"/>
      <c r="B215" s="43" t="s">
        <v>197</v>
      </c>
      <c r="C215" s="12">
        <v>335</v>
      </c>
      <c r="D215" s="12">
        <v>125</v>
      </c>
      <c r="E215" s="12">
        <v>7240</v>
      </c>
      <c r="F215" s="12">
        <v>338</v>
      </c>
      <c r="G215" s="12">
        <v>127</v>
      </c>
      <c r="H215" s="12">
        <v>7308</v>
      </c>
      <c r="I215" s="12">
        <v>335</v>
      </c>
      <c r="J215" s="12">
        <v>127</v>
      </c>
      <c r="K215" s="12">
        <v>7278</v>
      </c>
      <c r="L215" s="12">
        <v>337</v>
      </c>
      <c r="M215" s="12">
        <v>127</v>
      </c>
      <c r="N215" s="12">
        <v>7341</v>
      </c>
      <c r="O215" s="12">
        <v>338</v>
      </c>
      <c r="P215" s="12">
        <v>123</v>
      </c>
      <c r="Q215" s="12">
        <v>7298</v>
      </c>
      <c r="R215" s="12">
        <v>338</v>
      </c>
      <c r="S215" s="12">
        <v>124</v>
      </c>
      <c r="T215" s="12">
        <v>7375</v>
      </c>
      <c r="U215" s="12">
        <v>335</v>
      </c>
      <c r="V215" s="12">
        <v>123</v>
      </c>
      <c r="W215" s="12">
        <v>7341</v>
      </c>
      <c r="X215" s="12">
        <v>335</v>
      </c>
      <c r="Y215" s="12">
        <v>122</v>
      </c>
      <c r="Z215" s="12">
        <v>7347</v>
      </c>
      <c r="AA215" s="12">
        <v>337</v>
      </c>
      <c r="AB215" s="12">
        <v>124</v>
      </c>
      <c r="AC215" s="12">
        <v>7370</v>
      </c>
      <c r="AD215" s="12">
        <v>335</v>
      </c>
      <c r="AE215" s="12">
        <v>124</v>
      </c>
      <c r="AF215" s="12">
        <v>7382</v>
      </c>
      <c r="AG215" s="12">
        <v>334</v>
      </c>
      <c r="AH215" s="12">
        <v>121</v>
      </c>
      <c r="AI215" s="12">
        <v>7345</v>
      </c>
      <c r="AJ215" s="12">
        <v>336</v>
      </c>
      <c r="AK215" s="12">
        <v>121</v>
      </c>
      <c r="AL215" s="12">
        <v>7383</v>
      </c>
    </row>
    <row r="216" spans="1:38" x14ac:dyDescent="0.35">
      <c r="A216" s="42"/>
      <c r="B216" s="44" t="s">
        <v>198</v>
      </c>
      <c r="C216" s="31">
        <f t="shared" ref="C216:AL216" si="73">SUM(C214:C215)</f>
        <v>2299</v>
      </c>
      <c r="D216" s="31">
        <f t="shared" si="73"/>
        <v>609</v>
      </c>
      <c r="E216" s="31">
        <f t="shared" si="73"/>
        <v>44295</v>
      </c>
      <c r="F216" s="31">
        <f t="shared" si="73"/>
        <v>2301</v>
      </c>
      <c r="G216" s="31">
        <f t="shared" si="73"/>
        <v>610</v>
      </c>
      <c r="H216" s="31">
        <f t="shared" si="73"/>
        <v>44452</v>
      </c>
      <c r="I216" s="31">
        <f t="shared" si="73"/>
        <v>2298</v>
      </c>
      <c r="J216" s="31">
        <f t="shared" si="73"/>
        <v>609</v>
      </c>
      <c r="K216" s="31">
        <f t="shared" si="73"/>
        <v>44469</v>
      </c>
      <c r="L216" s="31">
        <f t="shared" si="73"/>
        <v>2302</v>
      </c>
      <c r="M216" s="31">
        <f t="shared" si="73"/>
        <v>609</v>
      </c>
      <c r="N216" s="31">
        <f t="shared" si="73"/>
        <v>44258</v>
      </c>
      <c r="O216" s="31">
        <f t="shared" si="73"/>
        <v>2307</v>
      </c>
      <c r="P216" s="31">
        <f t="shared" si="73"/>
        <v>604</v>
      </c>
      <c r="Q216" s="31">
        <f t="shared" si="73"/>
        <v>44036</v>
      </c>
      <c r="R216" s="31">
        <f t="shared" si="73"/>
        <v>2300</v>
      </c>
      <c r="S216" s="31">
        <f t="shared" si="73"/>
        <v>606</v>
      </c>
      <c r="T216" s="31">
        <f t="shared" si="73"/>
        <v>44148</v>
      </c>
      <c r="U216" s="31">
        <f t="shared" si="73"/>
        <v>2295</v>
      </c>
      <c r="V216" s="31">
        <f t="shared" si="73"/>
        <v>612</v>
      </c>
      <c r="W216" s="31">
        <f t="shared" si="73"/>
        <v>44073</v>
      </c>
      <c r="X216" s="31">
        <f t="shared" si="73"/>
        <v>2300</v>
      </c>
      <c r="Y216" s="31">
        <f t="shared" si="73"/>
        <v>613</v>
      </c>
      <c r="Z216" s="31">
        <f t="shared" si="73"/>
        <v>44255</v>
      </c>
      <c r="AA216" s="31">
        <f t="shared" si="73"/>
        <v>2298</v>
      </c>
      <c r="AB216" s="31">
        <f t="shared" si="73"/>
        <v>614</v>
      </c>
      <c r="AC216" s="31">
        <f t="shared" si="73"/>
        <v>44437</v>
      </c>
      <c r="AD216" s="31">
        <f t="shared" si="73"/>
        <v>2297</v>
      </c>
      <c r="AE216" s="31">
        <f t="shared" si="73"/>
        <v>617</v>
      </c>
      <c r="AF216" s="31">
        <f t="shared" si="73"/>
        <v>44085</v>
      </c>
      <c r="AG216" s="31">
        <f t="shared" si="73"/>
        <v>2304</v>
      </c>
      <c r="AH216" s="31">
        <f t="shared" si="73"/>
        <v>616</v>
      </c>
      <c r="AI216" s="31">
        <f t="shared" si="73"/>
        <v>44319</v>
      </c>
      <c r="AJ216" s="31">
        <f t="shared" si="73"/>
        <v>2308</v>
      </c>
      <c r="AK216" s="31">
        <f t="shared" si="73"/>
        <v>620</v>
      </c>
      <c r="AL216" s="31">
        <f t="shared" si="73"/>
        <v>44393</v>
      </c>
    </row>
    <row r="217" spans="1:38" x14ac:dyDescent="0.35">
      <c r="A217" s="42">
        <f>A214+1</f>
        <v>11</v>
      </c>
      <c r="B217" s="43" t="s">
        <v>199</v>
      </c>
      <c r="C217" s="14">
        <v>1300</v>
      </c>
      <c r="D217" s="14">
        <v>342</v>
      </c>
      <c r="E217" s="14">
        <v>20076</v>
      </c>
      <c r="F217" s="14">
        <v>1297</v>
      </c>
      <c r="G217" s="14">
        <v>345</v>
      </c>
      <c r="H217" s="14">
        <v>20225</v>
      </c>
      <c r="I217" s="14">
        <v>1291</v>
      </c>
      <c r="J217" s="14">
        <v>345</v>
      </c>
      <c r="K217" s="14">
        <v>20299</v>
      </c>
      <c r="L217" s="14">
        <v>1303</v>
      </c>
      <c r="M217" s="14">
        <v>345</v>
      </c>
      <c r="N217" s="14">
        <v>20322</v>
      </c>
      <c r="O217" s="14">
        <v>1295</v>
      </c>
      <c r="P217" s="14">
        <v>344</v>
      </c>
      <c r="Q217" s="14">
        <v>20243</v>
      </c>
      <c r="R217" s="14">
        <v>1295</v>
      </c>
      <c r="S217" s="14">
        <v>345</v>
      </c>
      <c r="T217" s="14">
        <v>20205</v>
      </c>
      <c r="U217" s="14">
        <v>1294</v>
      </c>
      <c r="V217" s="14">
        <v>347</v>
      </c>
      <c r="W217" s="14">
        <v>20188</v>
      </c>
      <c r="X217" s="14">
        <v>1295</v>
      </c>
      <c r="Y217" s="14">
        <v>348</v>
      </c>
      <c r="Z217" s="14">
        <v>20120</v>
      </c>
      <c r="AA217" s="14">
        <v>1290</v>
      </c>
      <c r="AB217" s="14">
        <v>348</v>
      </c>
      <c r="AC217" s="14">
        <v>20164</v>
      </c>
      <c r="AD217" s="14">
        <v>1291</v>
      </c>
      <c r="AE217" s="14">
        <v>354</v>
      </c>
      <c r="AF217" s="14">
        <v>19787</v>
      </c>
      <c r="AG217" s="14">
        <v>1290</v>
      </c>
      <c r="AH217" s="14">
        <v>354</v>
      </c>
      <c r="AI217" s="14">
        <v>19991</v>
      </c>
      <c r="AJ217" s="14">
        <v>1280</v>
      </c>
      <c r="AK217" s="14">
        <v>354</v>
      </c>
      <c r="AL217" s="14">
        <v>20046</v>
      </c>
    </row>
    <row r="218" spans="1:38" x14ac:dyDescent="0.35">
      <c r="A218" s="42">
        <f>A217+1</f>
        <v>12</v>
      </c>
      <c r="B218" s="43" t="s">
        <v>200</v>
      </c>
      <c r="C218" s="12">
        <v>1502</v>
      </c>
      <c r="D218" s="12">
        <v>246</v>
      </c>
      <c r="E218" s="12">
        <v>25243</v>
      </c>
      <c r="F218" s="12">
        <v>1518</v>
      </c>
      <c r="G218" s="12">
        <v>246</v>
      </c>
      <c r="H218" s="12">
        <v>25398</v>
      </c>
      <c r="I218" s="12">
        <v>1522</v>
      </c>
      <c r="J218" s="12">
        <v>248</v>
      </c>
      <c r="K218" s="12">
        <v>25501</v>
      </c>
      <c r="L218" s="12">
        <v>1532</v>
      </c>
      <c r="M218" s="12">
        <v>249</v>
      </c>
      <c r="N218" s="12">
        <v>25452</v>
      </c>
      <c r="O218" s="12">
        <v>1548</v>
      </c>
      <c r="P218" s="12">
        <v>248</v>
      </c>
      <c r="Q218" s="12">
        <v>25501</v>
      </c>
      <c r="R218" s="12">
        <v>1549</v>
      </c>
      <c r="S218" s="12">
        <v>249</v>
      </c>
      <c r="T218" s="12">
        <v>25545</v>
      </c>
      <c r="U218" s="12">
        <v>1548</v>
      </c>
      <c r="V218" s="12">
        <v>251</v>
      </c>
      <c r="W218" s="12">
        <v>25562</v>
      </c>
      <c r="X218" s="12">
        <v>1542</v>
      </c>
      <c r="Y218" s="12">
        <v>249</v>
      </c>
      <c r="Z218" s="12">
        <v>25453</v>
      </c>
      <c r="AA218" s="12">
        <v>1543</v>
      </c>
      <c r="AB218" s="12">
        <v>248</v>
      </c>
      <c r="AC218" s="12">
        <v>25514</v>
      </c>
      <c r="AD218" s="12">
        <v>1544</v>
      </c>
      <c r="AE218" s="12">
        <v>251</v>
      </c>
      <c r="AF218" s="12">
        <v>25630</v>
      </c>
      <c r="AG218" s="12">
        <v>1538</v>
      </c>
      <c r="AH218" s="12">
        <v>254</v>
      </c>
      <c r="AI218" s="12">
        <v>25686</v>
      </c>
      <c r="AJ218" s="12">
        <v>1540</v>
      </c>
      <c r="AK218" s="12">
        <v>255</v>
      </c>
      <c r="AL218" s="12">
        <v>25897</v>
      </c>
    </row>
    <row r="219" spans="1:38" x14ac:dyDescent="0.35">
      <c r="A219" s="42">
        <f>A218+1</f>
        <v>13</v>
      </c>
      <c r="B219" s="43" t="s">
        <v>201</v>
      </c>
      <c r="C219" s="12">
        <v>1403</v>
      </c>
      <c r="D219" s="12">
        <v>246</v>
      </c>
      <c r="E219" s="12">
        <v>24633</v>
      </c>
      <c r="F219" s="12">
        <v>1411</v>
      </c>
      <c r="G219" s="12">
        <v>252</v>
      </c>
      <c r="H219" s="12">
        <v>24905</v>
      </c>
      <c r="I219" s="12">
        <v>1414</v>
      </c>
      <c r="J219" s="12">
        <v>253</v>
      </c>
      <c r="K219" s="12">
        <v>24958</v>
      </c>
      <c r="L219" s="12">
        <v>1413</v>
      </c>
      <c r="M219" s="12">
        <v>252</v>
      </c>
      <c r="N219" s="12">
        <v>24756</v>
      </c>
      <c r="O219" s="12">
        <v>1415</v>
      </c>
      <c r="P219" s="12">
        <v>251</v>
      </c>
      <c r="Q219" s="12">
        <v>24655</v>
      </c>
      <c r="R219" s="12">
        <v>1413</v>
      </c>
      <c r="S219" s="12">
        <v>253</v>
      </c>
      <c r="T219" s="12">
        <v>24691</v>
      </c>
      <c r="U219" s="12">
        <v>1412</v>
      </c>
      <c r="V219" s="12">
        <v>254</v>
      </c>
      <c r="W219" s="12">
        <v>24449</v>
      </c>
      <c r="X219" s="12">
        <v>1417</v>
      </c>
      <c r="Y219" s="12">
        <v>254</v>
      </c>
      <c r="Z219" s="12">
        <v>24481</v>
      </c>
      <c r="AA219" s="12">
        <v>1415</v>
      </c>
      <c r="AB219" s="12">
        <v>254</v>
      </c>
      <c r="AC219" s="12">
        <v>24407</v>
      </c>
      <c r="AD219" s="12">
        <v>1411</v>
      </c>
      <c r="AE219" s="12">
        <v>256</v>
      </c>
      <c r="AF219" s="12">
        <v>24553</v>
      </c>
      <c r="AG219" s="12">
        <v>1417</v>
      </c>
      <c r="AH219" s="12">
        <v>256</v>
      </c>
      <c r="AI219" s="12">
        <v>24572</v>
      </c>
      <c r="AJ219" s="12">
        <v>1416</v>
      </c>
      <c r="AK219" s="12">
        <v>256</v>
      </c>
      <c r="AL219" s="12">
        <v>24906</v>
      </c>
    </row>
    <row r="220" spans="1:38" x14ac:dyDescent="0.35">
      <c r="A220" s="47">
        <f>A219+1</f>
        <v>14</v>
      </c>
      <c r="B220" s="55" t="s">
        <v>202</v>
      </c>
      <c r="C220" s="17">
        <v>1284</v>
      </c>
      <c r="D220" s="17">
        <v>327</v>
      </c>
      <c r="E220" s="17">
        <v>22046</v>
      </c>
      <c r="F220" s="17">
        <v>1306</v>
      </c>
      <c r="G220" s="17">
        <v>330</v>
      </c>
      <c r="H220" s="17">
        <v>22534</v>
      </c>
      <c r="I220" s="17">
        <v>1315</v>
      </c>
      <c r="J220" s="17">
        <v>331</v>
      </c>
      <c r="K220" s="17">
        <v>22555</v>
      </c>
      <c r="L220" s="17">
        <v>1310</v>
      </c>
      <c r="M220" s="17">
        <v>332</v>
      </c>
      <c r="N220" s="17">
        <v>22519</v>
      </c>
      <c r="O220" s="17">
        <v>1307</v>
      </c>
      <c r="P220" s="17">
        <v>333</v>
      </c>
      <c r="Q220" s="17">
        <v>22436</v>
      </c>
      <c r="R220" s="17">
        <v>1312</v>
      </c>
      <c r="S220" s="17">
        <v>337</v>
      </c>
      <c r="T220" s="17">
        <v>22487</v>
      </c>
      <c r="U220" s="17">
        <v>1314</v>
      </c>
      <c r="V220" s="17">
        <v>337</v>
      </c>
      <c r="W220" s="17">
        <v>22420</v>
      </c>
      <c r="X220" s="17">
        <v>1304</v>
      </c>
      <c r="Y220" s="17">
        <v>340</v>
      </c>
      <c r="Z220" s="17">
        <v>22378</v>
      </c>
      <c r="AA220" s="17">
        <v>1306</v>
      </c>
      <c r="AB220" s="17">
        <v>341</v>
      </c>
      <c r="AC220" s="17">
        <v>22375</v>
      </c>
      <c r="AD220" s="17">
        <v>1308</v>
      </c>
      <c r="AE220" s="17">
        <v>337</v>
      </c>
      <c r="AF220" s="17">
        <v>21760</v>
      </c>
      <c r="AG220" s="17">
        <v>1311</v>
      </c>
      <c r="AH220" s="17">
        <v>339</v>
      </c>
      <c r="AI220" s="17">
        <v>22101</v>
      </c>
      <c r="AJ220" s="17">
        <v>1313</v>
      </c>
      <c r="AK220" s="17">
        <v>339</v>
      </c>
      <c r="AL220" s="17">
        <v>22275</v>
      </c>
    </row>
  </sheetData>
  <mergeCells count="6">
    <mergeCell ref="A6:B6"/>
    <mergeCell ref="A7:B7"/>
    <mergeCell ref="A30:B30"/>
    <mergeCell ref="A57:B57"/>
    <mergeCell ref="A2:A4"/>
    <mergeCell ref="B2:B4"/>
  </mergeCells>
  <pageMargins left="0.63" right="0.23622047244094491" top="0.15748031496062992" bottom="0.19685039370078741" header="0.15748031496062992" footer="0.19685039370078741"/>
  <pageSetup paperSize="9" scale="51" orientation="landscape" r:id="rId1"/>
  <rowBreaks count="4" manualBreakCount="4">
    <brk id="56" max="16383" man="1"/>
    <brk id="107" max="16383" man="1"/>
    <brk id="155" max="16383" man="1"/>
    <brk id="191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L220"/>
  <sheetViews>
    <sheetView zoomScale="80" zoomScaleNormal="80" workbookViewId="0">
      <pane xSplit="1" ySplit="7" topLeftCell="B180" activePane="bottomRight" state="frozen"/>
      <selection pane="topRight" activeCell="B1" sqref="B1"/>
      <selection pane="bottomLeft" activeCell="A8" sqref="A8"/>
      <selection pane="bottomRight" activeCell="B1" sqref="B1"/>
    </sheetView>
  </sheetViews>
  <sheetFormatPr defaultRowHeight="21" x14ac:dyDescent="0.35"/>
  <cols>
    <col min="1" max="1" width="10.140625" style="2" customWidth="1"/>
    <col min="2" max="2" width="20.28515625" style="2" customWidth="1"/>
    <col min="3" max="3" width="14.140625" style="2" bestFit="1" customWidth="1"/>
    <col min="4" max="4" width="8.7109375" style="2" bestFit="1" customWidth="1"/>
    <col min="5" max="5" width="12.42578125" style="2" bestFit="1" customWidth="1"/>
    <col min="6" max="6" width="15" style="2" bestFit="1" customWidth="1"/>
    <col min="7" max="7" width="8.7109375" style="2" bestFit="1" customWidth="1"/>
    <col min="8" max="8" width="13" style="2" bestFit="1" customWidth="1"/>
    <col min="9" max="9" width="15" style="2" bestFit="1" customWidth="1"/>
    <col min="10" max="10" width="8.7109375" style="2" bestFit="1" customWidth="1"/>
    <col min="11" max="11" width="13" style="2" bestFit="1" customWidth="1"/>
    <col min="12" max="12" width="15" style="2" bestFit="1" customWidth="1"/>
    <col min="13" max="13" width="8.7109375" style="2" bestFit="1" customWidth="1"/>
    <col min="14" max="14" width="13" style="2" bestFit="1" customWidth="1"/>
    <col min="15" max="15" width="15" style="2" bestFit="1" customWidth="1"/>
    <col min="16" max="16" width="8.7109375" style="2" bestFit="1" customWidth="1"/>
    <col min="17" max="17" width="13" style="2" bestFit="1" customWidth="1"/>
    <col min="18" max="18" width="15" style="2" bestFit="1" customWidth="1"/>
    <col min="19" max="19" width="8.7109375" style="2" bestFit="1" customWidth="1"/>
    <col min="20" max="20" width="13" style="2" bestFit="1" customWidth="1"/>
    <col min="21" max="21" width="15" style="2" bestFit="1" customWidth="1"/>
    <col min="22" max="22" width="8.7109375" style="2" bestFit="1" customWidth="1"/>
    <col min="23" max="23" width="13" style="2" bestFit="1" customWidth="1"/>
    <col min="24" max="24" width="15" style="2" bestFit="1" customWidth="1"/>
    <col min="25" max="25" width="8.7109375" style="2" bestFit="1" customWidth="1"/>
    <col min="26" max="26" width="13" style="2" bestFit="1" customWidth="1"/>
    <col min="27" max="27" width="15" style="2" bestFit="1" customWidth="1"/>
    <col min="28" max="28" width="8.7109375" style="2" bestFit="1" customWidth="1"/>
    <col min="29" max="29" width="13" style="2" bestFit="1" customWidth="1"/>
    <col min="30" max="30" width="15" style="2" bestFit="1" customWidth="1"/>
    <col min="31" max="31" width="8.7109375" style="2" bestFit="1" customWidth="1"/>
    <col min="32" max="32" width="13" style="2" bestFit="1" customWidth="1"/>
    <col min="33" max="33" width="15" style="2" bestFit="1" customWidth="1"/>
    <col min="34" max="34" width="8.7109375" style="2" bestFit="1" customWidth="1"/>
    <col min="35" max="35" width="13" style="2" bestFit="1" customWidth="1"/>
    <col min="36" max="36" width="15" style="2" bestFit="1" customWidth="1"/>
    <col min="37" max="37" width="8.85546875" style="2" bestFit="1" customWidth="1"/>
    <col min="38" max="38" width="13" style="2" bestFit="1" customWidth="1"/>
    <col min="39" max="16384" width="9.140625" style="2"/>
  </cols>
  <sheetData>
    <row r="1" spans="1:38" x14ac:dyDescent="0.35">
      <c r="A1" s="1"/>
      <c r="B1" s="71" t="s">
        <v>225</v>
      </c>
      <c r="C1" s="70"/>
      <c r="D1" s="70"/>
      <c r="E1" s="70"/>
    </row>
    <row r="2" spans="1:38" x14ac:dyDescent="0.35">
      <c r="A2" s="101" t="s">
        <v>0</v>
      </c>
      <c r="B2" s="101" t="s">
        <v>1</v>
      </c>
      <c r="C2" s="3" t="s">
        <v>207</v>
      </c>
      <c r="D2" s="3"/>
      <c r="E2" s="3"/>
      <c r="F2" s="3" t="s">
        <v>208</v>
      </c>
      <c r="G2" s="3"/>
      <c r="H2" s="3"/>
      <c r="I2" s="3" t="s">
        <v>209</v>
      </c>
      <c r="J2" s="3"/>
      <c r="K2" s="3"/>
      <c r="L2" s="3" t="s">
        <v>210</v>
      </c>
      <c r="M2" s="3"/>
      <c r="N2" s="3"/>
      <c r="O2" s="3" t="s">
        <v>211</v>
      </c>
      <c r="P2" s="3"/>
      <c r="Q2" s="3"/>
      <c r="R2" s="3" t="s">
        <v>212</v>
      </c>
      <c r="S2" s="3"/>
      <c r="T2" s="3"/>
      <c r="U2" s="3" t="s">
        <v>224</v>
      </c>
      <c r="V2" s="3"/>
      <c r="W2" s="3"/>
      <c r="X2" s="3" t="s">
        <v>214</v>
      </c>
      <c r="Y2" s="3"/>
      <c r="Z2" s="3"/>
      <c r="AA2" s="3" t="s">
        <v>215</v>
      </c>
      <c r="AB2" s="3"/>
      <c r="AC2" s="3"/>
      <c r="AD2" s="3" t="s">
        <v>216</v>
      </c>
      <c r="AE2" s="3"/>
      <c r="AF2" s="3"/>
      <c r="AG2" s="3" t="s">
        <v>217</v>
      </c>
      <c r="AH2" s="3"/>
      <c r="AI2" s="3"/>
      <c r="AJ2" s="3" t="s">
        <v>218</v>
      </c>
      <c r="AK2" s="3"/>
      <c r="AL2" s="3"/>
    </row>
    <row r="3" spans="1:38" x14ac:dyDescent="0.35">
      <c r="A3" s="102"/>
      <c r="B3" s="102"/>
      <c r="C3" s="3" t="s">
        <v>2</v>
      </c>
      <c r="D3" s="3"/>
      <c r="E3" s="4" t="s">
        <v>3</v>
      </c>
      <c r="F3" s="3" t="s">
        <v>2</v>
      </c>
      <c r="G3" s="3"/>
      <c r="H3" s="4" t="s">
        <v>3</v>
      </c>
      <c r="I3" s="3" t="s">
        <v>2</v>
      </c>
      <c r="J3" s="3"/>
      <c r="K3" s="4" t="s">
        <v>3</v>
      </c>
      <c r="L3" s="3" t="s">
        <v>2</v>
      </c>
      <c r="M3" s="3"/>
      <c r="N3" s="4" t="s">
        <v>3</v>
      </c>
      <c r="O3" s="3" t="s">
        <v>2</v>
      </c>
      <c r="P3" s="3"/>
      <c r="Q3" s="4" t="s">
        <v>3</v>
      </c>
      <c r="R3" s="3" t="s">
        <v>2</v>
      </c>
      <c r="S3" s="3"/>
      <c r="T3" s="4" t="s">
        <v>3</v>
      </c>
      <c r="U3" s="3" t="s">
        <v>2</v>
      </c>
      <c r="V3" s="3"/>
      <c r="W3" s="4" t="s">
        <v>3</v>
      </c>
      <c r="X3" s="3" t="s">
        <v>2</v>
      </c>
      <c r="Y3" s="3"/>
      <c r="Z3" s="4" t="s">
        <v>3</v>
      </c>
      <c r="AA3" s="3" t="s">
        <v>2</v>
      </c>
      <c r="AB3" s="3"/>
      <c r="AC3" s="4" t="s">
        <v>3</v>
      </c>
      <c r="AD3" s="3" t="s">
        <v>2</v>
      </c>
      <c r="AE3" s="3"/>
      <c r="AF3" s="4" t="s">
        <v>3</v>
      </c>
      <c r="AG3" s="3" t="s">
        <v>2</v>
      </c>
      <c r="AH3" s="3"/>
      <c r="AI3" s="4" t="s">
        <v>3</v>
      </c>
      <c r="AJ3" s="3" t="s">
        <v>2</v>
      </c>
      <c r="AK3" s="3"/>
      <c r="AL3" s="4" t="s">
        <v>3</v>
      </c>
    </row>
    <row r="4" spans="1:38" x14ac:dyDescent="0.35">
      <c r="A4" s="102"/>
      <c r="B4" s="102"/>
      <c r="C4" s="4" t="s">
        <v>4</v>
      </c>
      <c r="D4" s="4" t="s">
        <v>5</v>
      </c>
      <c r="E4" s="5" t="s">
        <v>6</v>
      </c>
      <c r="F4" s="4" t="s">
        <v>4</v>
      </c>
      <c r="G4" s="4" t="s">
        <v>5</v>
      </c>
      <c r="H4" s="5" t="s">
        <v>6</v>
      </c>
      <c r="I4" s="4" t="s">
        <v>4</v>
      </c>
      <c r="J4" s="4" t="s">
        <v>5</v>
      </c>
      <c r="K4" s="5" t="s">
        <v>6</v>
      </c>
      <c r="L4" s="4" t="s">
        <v>4</v>
      </c>
      <c r="M4" s="4" t="s">
        <v>5</v>
      </c>
      <c r="N4" s="5" t="s">
        <v>6</v>
      </c>
      <c r="O4" s="4" t="s">
        <v>4</v>
      </c>
      <c r="P4" s="4" t="s">
        <v>5</v>
      </c>
      <c r="Q4" s="5" t="s">
        <v>6</v>
      </c>
      <c r="R4" s="4" t="s">
        <v>4</v>
      </c>
      <c r="S4" s="4" t="s">
        <v>5</v>
      </c>
      <c r="T4" s="5" t="s">
        <v>6</v>
      </c>
      <c r="U4" s="4" t="s">
        <v>4</v>
      </c>
      <c r="V4" s="4" t="s">
        <v>5</v>
      </c>
      <c r="W4" s="5" t="s">
        <v>6</v>
      </c>
      <c r="X4" s="4" t="s">
        <v>4</v>
      </c>
      <c r="Y4" s="4" t="s">
        <v>5</v>
      </c>
      <c r="Z4" s="5" t="s">
        <v>6</v>
      </c>
      <c r="AA4" s="4" t="s">
        <v>4</v>
      </c>
      <c r="AB4" s="4" t="s">
        <v>5</v>
      </c>
      <c r="AC4" s="5" t="s">
        <v>6</v>
      </c>
      <c r="AD4" s="4" t="s">
        <v>4</v>
      </c>
      <c r="AE4" s="4" t="s">
        <v>5</v>
      </c>
      <c r="AF4" s="5" t="s">
        <v>6</v>
      </c>
      <c r="AG4" s="4" t="s">
        <v>4</v>
      </c>
      <c r="AH4" s="4" t="s">
        <v>5</v>
      </c>
      <c r="AI4" s="5" t="s">
        <v>6</v>
      </c>
      <c r="AJ4" s="4" t="s">
        <v>4</v>
      </c>
      <c r="AK4" s="4" t="s">
        <v>5</v>
      </c>
      <c r="AL4" s="5" t="s">
        <v>6</v>
      </c>
    </row>
    <row r="5" spans="1:38" x14ac:dyDescent="0.35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1:38" ht="21.75" thickBot="1" x14ac:dyDescent="0.4">
      <c r="A6" s="93" t="s">
        <v>7</v>
      </c>
      <c r="B6" s="94"/>
      <c r="C6" s="72">
        <f t="shared" ref="C6:Z6" si="0">C7+C30+C57+C108+C156+C192</f>
        <v>437633</v>
      </c>
      <c r="D6" s="72">
        <f t="shared" si="0"/>
        <v>65032</v>
      </c>
      <c r="E6" s="72">
        <f t="shared" si="0"/>
        <v>11176851</v>
      </c>
      <c r="F6" s="72">
        <f t="shared" si="0"/>
        <v>439473</v>
      </c>
      <c r="G6" s="72">
        <f t="shared" si="0"/>
        <v>65213</v>
      </c>
      <c r="H6" s="72">
        <f t="shared" si="0"/>
        <v>11232451</v>
      </c>
      <c r="I6" s="72">
        <f t="shared" si="0"/>
        <v>441336</v>
      </c>
      <c r="J6" s="72">
        <f t="shared" si="0"/>
        <v>65366</v>
      </c>
      <c r="K6" s="72">
        <f t="shared" si="0"/>
        <v>11273299</v>
      </c>
      <c r="L6" s="72">
        <f t="shared" si="0"/>
        <v>442216</v>
      </c>
      <c r="M6" s="72">
        <f t="shared" si="0"/>
        <v>65457</v>
      </c>
      <c r="N6" s="72">
        <f t="shared" si="0"/>
        <v>11271476</v>
      </c>
      <c r="O6" s="72">
        <f t="shared" si="0"/>
        <v>443757</v>
      </c>
      <c r="P6" s="72">
        <f t="shared" si="0"/>
        <v>65579</v>
      </c>
      <c r="Q6" s="72">
        <f t="shared" si="0"/>
        <v>11290538</v>
      </c>
      <c r="R6" s="72">
        <f t="shared" si="0"/>
        <v>445099</v>
      </c>
      <c r="S6" s="72">
        <f t="shared" si="0"/>
        <v>65710</v>
      </c>
      <c r="T6" s="72">
        <f t="shared" si="0"/>
        <v>11351455</v>
      </c>
      <c r="U6" s="72">
        <f t="shared" si="0"/>
        <v>446265</v>
      </c>
      <c r="V6" s="72">
        <f t="shared" si="0"/>
        <v>65830</v>
      </c>
      <c r="W6" s="72">
        <f t="shared" si="0"/>
        <v>11385750</v>
      </c>
      <c r="X6" s="72">
        <f t="shared" si="0"/>
        <v>447413</v>
      </c>
      <c r="Y6" s="72">
        <f t="shared" si="0"/>
        <v>65871</v>
      </c>
      <c r="Z6" s="72">
        <f t="shared" si="0"/>
        <v>11433798</v>
      </c>
      <c r="AA6" s="72">
        <f>AA7+AA30+AA57+AA108+AA156+AA192</f>
        <v>448704</v>
      </c>
      <c r="AB6" s="72">
        <f t="shared" ref="AB6:AC6" si="1">AB7+AB30+AB57+AB108+AB156+AB192</f>
        <v>65849</v>
      </c>
      <c r="AC6" s="72">
        <f t="shared" si="1"/>
        <v>11501907</v>
      </c>
      <c r="AD6" s="72">
        <f>AD7+AD30+AD57+AD108+AD156+AD192</f>
        <v>450129</v>
      </c>
      <c r="AE6" s="72">
        <f t="shared" ref="AE6:AF6" si="2">AE7+AE30+AE57+AE108+AE156+AE192</f>
        <v>66093</v>
      </c>
      <c r="AF6" s="72">
        <f t="shared" si="2"/>
        <v>11527626</v>
      </c>
      <c r="AG6" s="72">
        <f>AG7+AG30+AG57+AG108+AG156+AG192</f>
        <v>451343</v>
      </c>
      <c r="AH6" s="72">
        <f t="shared" ref="AH6:AI6" si="3">AH7+AH30+AH57+AH108+AH156+AH192</f>
        <v>66281</v>
      </c>
      <c r="AI6" s="72">
        <f t="shared" si="3"/>
        <v>11609346</v>
      </c>
      <c r="AJ6" s="72">
        <f>AJ7+AJ30+AJ57+AJ108+AJ156+AJ192</f>
        <v>452106</v>
      </c>
      <c r="AK6" s="72">
        <f t="shared" ref="AK6:AL6" si="4">AK7+AK30+AK57+AK108+AK156+AK192</f>
        <v>66488</v>
      </c>
      <c r="AL6" s="72">
        <f t="shared" si="4"/>
        <v>11678470</v>
      </c>
    </row>
    <row r="7" spans="1:38" ht="22.5" thickTop="1" thickBot="1" x14ac:dyDescent="0.4">
      <c r="A7" s="95" t="s">
        <v>8</v>
      </c>
      <c r="B7" s="96"/>
      <c r="C7" s="9">
        <f t="shared" ref="C7:AL7" si="5">SUM(C8:C19)</f>
        <v>149382</v>
      </c>
      <c r="D7" s="9">
        <f t="shared" si="5"/>
        <v>8914</v>
      </c>
      <c r="E7" s="9">
        <f t="shared" si="5"/>
        <v>3796580</v>
      </c>
      <c r="F7" s="9">
        <f t="shared" si="5"/>
        <v>149742</v>
      </c>
      <c r="G7" s="9">
        <f t="shared" si="5"/>
        <v>8966</v>
      </c>
      <c r="H7" s="9">
        <f t="shared" si="5"/>
        <v>3812180</v>
      </c>
      <c r="I7" s="9">
        <f t="shared" si="5"/>
        <v>149837</v>
      </c>
      <c r="J7" s="9">
        <f t="shared" si="5"/>
        <v>8988</v>
      </c>
      <c r="K7" s="9">
        <f t="shared" si="5"/>
        <v>3822547</v>
      </c>
      <c r="L7" s="9">
        <f t="shared" si="5"/>
        <v>149867</v>
      </c>
      <c r="M7" s="9">
        <f t="shared" si="5"/>
        <v>9017</v>
      </c>
      <c r="N7" s="9">
        <f t="shared" si="5"/>
        <v>3826436</v>
      </c>
      <c r="O7" s="9">
        <f t="shared" si="5"/>
        <v>150048</v>
      </c>
      <c r="P7" s="9">
        <f t="shared" si="5"/>
        <v>9028</v>
      </c>
      <c r="Q7" s="9">
        <f t="shared" si="5"/>
        <v>3831351</v>
      </c>
      <c r="R7" s="9">
        <f t="shared" si="5"/>
        <v>150309</v>
      </c>
      <c r="S7" s="9">
        <f t="shared" si="5"/>
        <v>9042</v>
      </c>
      <c r="T7" s="9">
        <f t="shared" si="5"/>
        <v>3857457</v>
      </c>
      <c r="U7" s="9">
        <f t="shared" si="5"/>
        <v>150492</v>
      </c>
      <c r="V7" s="9">
        <f t="shared" si="5"/>
        <v>9072</v>
      </c>
      <c r="W7" s="9">
        <f t="shared" si="5"/>
        <v>3878566</v>
      </c>
      <c r="X7" s="9">
        <f t="shared" si="5"/>
        <v>150618</v>
      </c>
      <c r="Y7" s="9">
        <f t="shared" si="5"/>
        <v>9087</v>
      </c>
      <c r="Z7" s="9">
        <f t="shared" si="5"/>
        <v>3912852</v>
      </c>
      <c r="AA7" s="9">
        <f t="shared" si="5"/>
        <v>150834</v>
      </c>
      <c r="AB7" s="9">
        <f t="shared" si="5"/>
        <v>9117</v>
      </c>
      <c r="AC7" s="9">
        <f t="shared" si="5"/>
        <v>3941588</v>
      </c>
      <c r="AD7" s="9">
        <f t="shared" si="5"/>
        <v>151209</v>
      </c>
      <c r="AE7" s="9">
        <f t="shared" si="5"/>
        <v>9158</v>
      </c>
      <c r="AF7" s="9">
        <f t="shared" si="5"/>
        <v>3965013</v>
      </c>
      <c r="AG7" s="9">
        <f t="shared" si="5"/>
        <v>151646</v>
      </c>
      <c r="AH7" s="9">
        <f t="shared" si="5"/>
        <v>9168</v>
      </c>
      <c r="AI7" s="9">
        <f t="shared" si="5"/>
        <v>3973509</v>
      </c>
      <c r="AJ7" s="9">
        <f t="shared" si="5"/>
        <v>151795</v>
      </c>
      <c r="AK7" s="9">
        <f t="shared" si="5"/>
        <v>9212</v>
      </c>
      <c r="AL7" s="9">
        <f t="shared" si="5"/>
        <v>3997634</v>
      </c>
    </row>
    <row r="8" spans="1:38" ht="21.75" thickTop="1" x14ac:dyDescent="0.35">
      <c r="A8" s="10">
        <v>1</v>
      </c>
      <c r="B8" s="11" t="s">
        <v>9</v>
      </c>
      <c r="C8" s="12">
        <v>6986</v>
      </c>
      <c r="D8" s="12">
        <v>472</v>
      </c>
      <c r="E8" s="12">
        <v>97514</v>
      </c>
      <c r="F8" s="12">
        <v>6974</v>
      </c>
      <c r="G8" s="12">
        <v>476</v>
      </c>
      <c r="H8" s="12">
        <v>97528</v>
      </c>
      <c r="I8" s="12">
        <v>6940</v>
      </c>
      <c r="J8" s="12">
        <v>476</v>
      </c>
      <c r="K8" s="12">
        <v>97571</v>
      </c>
      <c r="L8" s="12">
        <v>6939</v>
      </c>
      <c r="M8" s="12">
        <v>478</v>
      </c>
      <c r="N8" s="12">
        <v>97565</v>
      </c>
      <c r="O8" s="12">
        <v>6925</v>
      </c>
      <c r="P8" s="12">
        <v>478</v>
      </c>
      <c r="Q8" s="12">
        <v>97370</v>
      </c>
      <c r="R8" s="12">
        <v>6906</v>
      </c>
      <c r="S8" s="12">
        <v>476</v>
      </c>
      <c r="T8" s="12">
        <v>97517</v>
      </c>
      <c r="U8" s="12">
        <v>6879</v>
      </c>
      <c r="V8" s="12">
        <v>474</v>
      </c>
      <c r="W8" s="12">
        <v>97693</v>
      </c>
      <c r="X8" s="12">
        <v>6856</v>
      </c>
      <c r="Y8" s="12">
        <v>475</v>
      </c>
      <c r="Z8" s="12">
        <v>97978</v>
      </c>
      <c r="AA8" s="12">
        <v>6851</v>
      </c>
      <c r="AB8" s="12">
        <v>476</v>
      </c>
      <c r="AC8" s="12">
        <v>97704</v>
      </c>
      <c r="AD8" s="12">
        <v>6823</v>
      </c>
      <c r="AE8" s="12">
        <v>479</v>
      </c>
      <c r="AF8" s="12">
        <v>97193</v>
      </c>
      <c r="AG8" s="12">
        <v>6804</v>
      </c>
      <c r="AH8" s="12">
        <v>480</v>
      </c>
      <c r="AI8" s="12">
        <v>97674</v>
      </c>
      <c r="AJ8" s="12">
        <v>6805</v>
      </c>
      <c r="AK8" s="12">
        <v>482</v>
      </c>
      <c r="AL8" s="12">
        <v>98593</v>
      </c>
    </row>
    <row r="9" spans="1:38" x14ac:dyDescent="0.35">
      <c r="A9" s="10">
        <f>A8+1</f>
        <v>2</v>
      </c>
      <c r="B9" s="11" t="s">
        <v>10</v>
      </c>
      <c r="C9" s="12">
        <v>15489</v>
      </c>
      <c r="D9" s="12">
        <v>1024</v>
      </c>
      <c r="E9" s="12">
        <v>487332</v>
      </c>
      <c r="F9" s="12">
        <v>15584</v>
      </c>
      <c r="G9" s="12">
        <v>1029</v>
      </c>
      <c r="H9" s="12">
        <v>490734</v>
      </c>
      <c r="I9" s="12">
        <v>15590</v>
      </c>
      <c r="J9" s="12">
        <v>1036</v>
      </c>
      <c r="K9" s="12">
        <v>490856</v>
      </c>
      <c r="L9" s="12">
        <v>15598</v>
      </c>
      <c r="M9" s="12">
        <v>1037</v>
      </c>
      <c r="N9" s="12">
        <v>491485</v>
      </c>
      <c r="O9" s="12">
        <v>15573</v>
      </c>
      <c r="P9" s="12">
        <v>1039</v>
      </c>
      <c r="Q9" s="12">
        <v>491276</v>
      </c>
      <c r="R9" s="12">
        <v>15627</v>
      </c>
      <c r="S9" s="12">
        <v>1036</v>
      </c>
      <c r="T9" s="12">
        <v>493399</v>
      </c>
      <c r="U9" s="12">
        <v>15608</v>
      </c>
      <c r="V9" s="12">
        <v>1046</v>
      </c>
      <c r="W9" s="12">
        <v>496302</v>
      </c>
      <c r="X9" s="12">
        <v>15630</v>
      </c>
      <c r="Y9" s="12">
        <v>1045</v>
      </c>
      <c r="Z9" s="12">
        <v>498618</v>
      </c>
      <c r="AA9" s="12">
        <v>15657</v>
      </c>
      <c r="AB9" s="12">
        <v>1057</v>
      </c>
      <c r="AC9" s="12">
        <v>502342</v>
      </c>
      <c r="AD9" s="12">
        <v>15670</v>
      </c>
      <c r="AE9" s="12">
        <v>1058</v>
      </c>
      <c r="AF9" s="12">
        <v>501959</v>
      </c>
      <c r="AG9" s="12">
        <v>15702</v>
      </c>
      <c r="AH9" s="12">
        <v>1057</v>
      </c>
      <c r="AI9" s="12">
        <v>503098</v>
      </c>
      <c r="AJ9" s="12">
        <v>15694</v>
      </c>
      <c r="AK9" s="12">
        <v>1068</v>
      </c>
      <c r="AL9" s="12">
        <v>505504</v>
      </c>
    </row>
    <row r="10" spans="1:38" x14ac:dyDescent="0.35">
      <c r="A10" s="10">
        <f>A9+1</f>
        <v>3</v>
      </c>
      <c r="B10" s="11" t="s">
        <v>11</v>
      </c>
      <c r="C10" s="12">
        <v>12614</v>
      </c>
      <c r="D10" s="12">
        <v>836</v>
      </c>
      <c r="E10" s="12">
        <v>550938</v>
      </c>
      <c r="F10" s="12">
        <v>12675</v>
      </c>
      <c r="G10" s="12">
        <v>837</v>
      </c>
      <c r="H10" s="12">
        <v>571942</v>
      </c>
      <c r="I10" s="12">
        <v>12696</v>
      </c>
      <c r="J10" s="12">
        <v>840</v>
      </c>
      <c r="K10" s="12">
        <v>575217</v>
      </c>
      <c r="L10" s="12">
        <v>12677</v>
      </c>
      <c r="M10" s="12">
        <v>839</v>
      </c>
      <c r="N10" s="12">
        <v>574194</v>
      </c>
      <c r="O10" s="12">
        <v>12643</v>
      </c>
      <c r="P10" s="12">
        <v>838</v>
      </c>
      <c r="Q10" s="12">
        <v>572792</v>
      </c>
      <c r="R10" s="12">
        <v>12636</v>
      </c>
      <c r="S10" s="12">
        <v>836</v>
      </c>
      <c r="T10" s="12">
        <v>574931</v>
      </c>
      <c r="U10" s="12">
        <v>12652</v>
      </c>
      <c r="V10" s="12">
        <v>835</v>
      </c>
      <c r="W10" s="12">
        <v>577359</v>
      </c>
      <c r="X10" s="12">
        <v>12669</v>
      </c>
      <c r="Y10" s="12">
        <v>838</v>
      </c>
      <c r="Z10" s="12">
        <v>591901</v>
      </c>
      <c r="AA10" s="12">
        <v>12709</v>
      </c>
      <c r="AB10" s="12">
        <v>844</v>
      </c>
      <c r="AC10" s="12">
        <v>593519</v>
      </c>
      <c r="AD10" s="12">
        <v>12731</v>
      </c>
      <c r="AE10" s="12">
        <v>846</v>
      </c>
      <c r="AF10" s="12">
        <v>591137</v>
      </c>
      <c r="AG10" s="12">
        <v>12803</v>
      </c>
      <c r="AH10" s="12">
        <v>849</v>
      </c>
      <c r="AI10" s="12">
        <v>591122</v>
      </c>
      <c r="AJ10" s="12">
        <v>12812</v>
      </c>
      <c r="AK10" s="12">
        <v>850</v>
      </c>
      <c r="AL10" s="12">
        <v>595704</v>
      </c>
    </row>
    <row r="11" spans="1:38" x14ac:dyDescent="0.35">
      <c r="A11" s="10">
        <f>A10+1</f>
        <v>4</v>
      </c>
      <c r="B11" s="11" t="s">
        <v>12</v>
      </c>
      <c r="C11" s="12">
        <v>10976</v>
      </c>
      <c r="D11" s="12">
        <v>834</v>
      </c>
      <c r="E11" s="12">
        <v>511410</v>
      </c>
      <c r="F11" s="12">
        <v>10985</v>
      </c>
      <c r="G11" s="12">
        <v>834</v>
      </c>
      <c r="H11" s="12">
        <v>501646</v>
      </c>
      <c r="I11" s="12">
        <v>10951</v>
      </c>
      <c r="J11" s="12">
        <v>835</v>
      </c>
      <c r="K11" s="12">
        <v>501131</v>
      </c>
      <c r="L11" s="12">
        <v>10951</v>
      </c>
      <c r="M11" s="12">
        <v>838</v>
      </c>
      <c r="N11" s="12">
        <v>504725</v>
      </c>
      <c r="O11" s="12">
        <v>10974</v>
      </c>
      <c r="P11" s="12">
        <v>836</v>
      </c>
      <c r="Q11" s="12">
        <v>507229</v>
      </c>
      <c r="R11" s="12">
        <v>10987</v>
      </c>
      <c r="S11" s="12">
        <v>839</v>
      </c>
      <c r="T11" s="12">
        <v>513705</v>
      </c>
      <c r="U11" s="12">
        <v>11025</v>
      </c>
      <c r="V11" s="12">
        <v>839</v>
      </c>
      <c r="W11" s="12">
        <v>517551</v>
      </c>
      <c r="X11" s="12">
        <v>11005</v>
      </c>
      <c r="Y11" s="12">
        <v>842</v>
      </c>
      <c r="Z11" s="12">
        <v>519731</v>
      </c>
      <c r="AA11" s="12">
        <v>11032</v>
      </c>
      <c r="AB11" s="12">
        <v>839</v>
      </c>
      <c r="AC11" s="12">
        <v>524902</v>
      </c>
      <c r="AD11" s="12">
        <v>11040</v>
      </c>
      <c r="AE11" s="12">
        <v>840</v>
      </c>
      <c r="AF11" s="12">
        <v>524726</v>
      </c>
      <c r="AG11" s="12">
        <v>11091</v>
      </c>
      <c r="AH11" s="12">
        <v>842</v>
      </c>
      <c r="AI11" s="12">
        <v>526919</v>
      </c>
      <c r="AJ11" s="12">
        <v>11143</v>
      </c>
      <c r="AK11" s="12">
        <v>843</v>
      </c>
      <c r="AL11" s="12">
        <v>528189</v>
      </c>
    </row>
    <row r="12" spans="1:38" x14ac:dyDescent="0.35">
      <c r="A12" s="10">
        <v>5</v>
      </c>
      <c r="B12" s="11" t="s">
        <v>13</v>
      </c>
      <c r="C12" s="12">
        <v>7117</v>
      </c>
      <c r="D12" s="12">
        <v>570</v>
      </c>
      <c r="E12" s="12">
        <v>129042</v>
      </c>
      <c r="F12" s="12">
        <v>7133</v>
      </c>
      <c r="G12" s="12">
        <v>574</v>
      </c>
      <c r="H12" s="12">
        <v>128987</v>
      </c>
      <c r="I12" s="12">
        <v>7132</v>
      </c>
      <c r="J12" s="12">
        <v>570</v>
      </c>
      <c r="K12" s="12">
        <v>128192</v>
      </c>
      <c r="L12" s="12">
        <v>7153</v>
      </c>
      <c r="M12" s="12">
        <v>569</v>
      </c>
      <c r="N12" s="12">
        <v>128425</v>
      </c>
      <c r="O12" s="12">
        <v>7160</v>
      </c>
      <c r="P12" s="12">
        <v>574</v>
      </c>
      <c r="Q12" s="12">
        <v>129083</v>
      </c>
      <c r="R12" s="12">
        <v>7179</v>
      </c>
      <c r="S12" s="12">
        <v>575</v>
      </c>
      <c r="T12" s="12">
        <v>130047</v>
      </c>
      <c r="U12" s="12">
        <v>7194</v>
      </c>
      <c r="V12" s="12">
        <v>576</v>
      </c>
      <c r="W12" s="12">
        <v>130674</v>
      </c>
      <c r="X12" s="12">
        <v>7196</v>
      </c>
      <c r="Y12" s="12">
        <v>576</v>
      </c>
      <c r="Z12" s="12">
        <v>131476</v>
      </c>
      <c r="AA12" s="12">
        <v>7209</v>
      </c>
      <c r="AB12" s="12">
        <v>579</v>
      </c>
      <c r="AC12" s="12">
        <v>132626</v>
      </c>
      <c r="AD12" s="12">
        <v>7240</v>
      </c>
      <c r="AE12" s="12">
        <v>582</v>
      </c>
      <c r="AF12" s="12">
        <v>132185</v>
      </c>
      <c r="AG12" s="12">
        <v>7240</v>
      </c>
      <c r="AH12" s="12">
        <v>584</v>
      </c>
      <c r="AI12" s="12">
        <v>132730</v>
      </c>
      <c r="AJ12" s="12">
        <v>7226</v>
      </c>
      <c r="AK12" s="12">
        <v>594</v>
      </c>
      <c r="AL12" s="12">
        <v>133518</v>
      </c>
    </row>
    <row r="13" spans="1:38" x14ac:dyDescent="0.35">
      <c r="A13" s="10">
        <v>6</v>
      </c>
      <c r="B13" s="11" t="s">
        <v>14</v>
      </c>
      <c r="C13" s="12">
        <v>11110</v>
      </c>
      <c r="D13" s="12">
        <v>722</v>
      </c>
      <c r="E13" s="12">
        <v>151348</v>
      </c>
      <c r="F13" s="12">
        <v>11164</v>
      </c>
      <c r="G13" s="12">
        <v>729</v>
      </c>
      <c r="H13" s="12">
        <v>151773</v>
      </c>
      <c r="I13" s="12">
        <v>11225</v>
      </c>
      <c r="J13" s="12">
        <v>727</v>
      </c>
      <c r="K13" s="12">
        <v>151968</v>
      </c>
      <c r="L13" s="12">
        <v>11222</v>
      </c>
      <c r="M13" s="12">
        <v>729</v>
      </c>
      <c r="N13" s="12">
        <v>152192</v>
      </c>
      <c r="O13" s="12">
        <v>11264</v>
      </c>
      <c r="P13" s="12">
        <v>728</v>
      </c>
      <c r="Q13" s="12">
        <v>152016</v>
      </c>
      <c r="R13" s="12">
        <v>11293</v>
      </c>
      <c r="S13" s="12">
        <v>731</v>
      </c>
      <c r="T13" s="12">
        <v>153137</v>
      </c>
      <c r="U13" s="12">
        <v>11346</v>
      </c>
      <c r="V13" s="12">
        <v>734</v>
      </c>
      <c r="W13" s="12">
        <v>153826</v>
      </c>
      <c r="X13" s="12">
        <v>11377</v>
      </c>
      <c r="Y13" s="12">
        <v>746</v>
      </c>
      <c r="Z13" s="12">
        <v>154918</v>
      </c>
      <c r="AA13" s="12">
        <v>11406</v>
      </c>
      <c r="AB13" s="12">
        <v>748</v>
      </c>
      <c r="AC13" s="12">
        <v>156538</v>
      </c>
      <c r="AD13" s="12">
        <v>11468</v>
      </c>
      <c r="AE13" s="12">
        <v>747</v>
      </c>
      <c r="AF13" s="12">
        <v>157766</v>
      </c>
      <c r="AG13" s="12">
        <v>11509</v>
      </c>
      <c r="AH13" s="12">
        <v>751</v>
      </c>
      <c r="AI13" s="12">
        <v>159318</v>
      </c>
      <c r="AJ13" s="12">
        <v>11521</v>
      </c>
      <c r="AK13" s="12">
        <v>750</v>
      </c>
      <c r="AL13" s="12">
        <v>160358</v>
      </c>
    </row>
    <row r="14" spans="1:38" x14ac:dyDescent="0.35">
      <c r="A14" s="10">
        <v>7</v>
      </c>
      <c r="B14" s="11" t="s">
        <v>15</v>
      </c>
      <c r="C14" s="12">
        <v>14450</v>
      </c>
      <c r="D14" s="12">
        <v>697</v>
      </c>
      <c r="E14" s="12">
        <v>243953</v>
      </c>
      <c r="F14" s="12">
        <v>14432</v>
      </c>
      <c r="G14" s="12">
        <v>711</v>
      </c>
      <c r="H14" s="12">
        <v>226173</v>
      </c>
      <c r="I14" s="12">
        <v>14475</v>
      </c>
      <c r="J14" s="12">
        <v>709</v>
      </c>
      <c r="K14" s="12">
        <v>227553</v>
      </c>
      <c r="L14" s="12">
        <v>14494</v>
      </c>
      <c r="M14" s="12">
        <v>716</v>
      </c>
      <c r="N14" s="12">
        <v>226850</v>
      </c>
      <c r="O14" s="12">
        <v>14519</v>
      </c>
      <c r="P14" s="12">
        <v>715</v>
      </c>
      <c r="Q14" s="12">
        <v>226649</v>
      </c>
      <c r="R14" s="12">
        <v>14598</v>
      </c>
      <c r="S14" s="12">
        <v>718</v>
      </c>
      <c r="T14" s="12">
        <v>227511</v>
      </c>
      <c r="U14" s="12">
        <v>14553</v>
      </c>
      <c r="V14" s="12">
        <v>722</v>
      </c>
      <c r="W14" s="12">
        <v>229514</v>
      </c>
      <c r="X14" s="12">
        <v>14528</v>
      </c>
      <c r="Y14" s="12">
        <v>722</v>
      </c>
      <c r="Z14" s="12">
        <v>230549</v>
      </c>
      <c r="AA14" s="12">
        <v>14523</v>
      </c>
      <c r="AB14" s="12">
        <v>722</v>
      </c>
      <c r="AC14" s="12">
        <v>232790</v>
      </c>
      <c r="AD14" s="12">
        <v>14564</v>
      </c>
      <c r="AE14" s="12">
        <v>726</v>
      </c>
      <c r="AF14" s="12">
        <v>233489</v>
      </c>
      <c r="AG14" s="12">
        <v>14599</v>
      </c>
      <c r="AH14" s="12">
        <v>725</v>
      </c>
      <c r="AI14" s="12">
        <v>235483</v>
      </c>
      <c r="AJ14" s="12">
        <v>14625</v>
      </c>
      <c r="AK14" s="12">
        <v>728</v>
      </c>
      <c r="AL14" s="12">
        <v>236218</v>
      </c>
    </row>
    <row r="15" spans="1:38" x14ac:dyDescent="0.35">
      <c r="A15" s="10">
        <v>8</v>
      </c>
      <c r="B15" s="11" t="s">
        <v>16</v>
      </c>
      <c r="C15" s="12">
        <v>15148</v>
      </c>
      <c r="D15" s="12">
        <v>819</v>
      </c>
      <c r="E15" s="12">
        <v>359558</v>
      </c>
      <c r="F15" s="12">
        <v>15132</v>
      </c>
      <c r="G15" s="12">
        <v>823</v>
      </c>
      <c r="H15" s="12">
        <v>360327</v>
      </c>
      <c r="I15" s="12">
        <v>15140</v>
      </c>
      <c r="J15" s="12">
        <v>823</v>
      </c>
      <c r="K15" s="12">
        <v>364269</v>
      </c>
      <c r="L15" s="12">
        <v>15157</v>
      </c>
      <c r="M15" s="12">
        <v>824</v>
      </c>
      <c r="N15" s="12">
        <v>363059</v>
      </c>
      <c r="O15" s="12">
        <v>15209</v>
      </c>
      <c r="P15" s="12">
        <v>826</v>
      </c>
      <c r="Q15" s="12">
        <v>364867</v>
      </c>
      <c r="R15" s="12">
        <v>15276</v>
      </c>
      <c r="S15" s="12">
        <v>828</v>
      </c>
      <c r="T15" s="12">
        <v>369047</v>
      </c>
      <c r="U15" s="12">
        <v>15306</v>
      </c>
      <c r="V15" s="12">
        <v>832</v>
      </c>
      <c r="W15" s="12">
        <v>372677</v>
      </c>
      <c r="X15" s="12">
        <v>15371</v>
      </c>
      <c r="Y15" s="12">
        <v>835</v>
      </c>
      <c r="Z15" s="12">
        <v>375236</v>
      </c>
      <c r="AA15" s="12">
        <v>15408</v>
      </c>
      <c r="AB15" s="12">
        <v>833</v>
      </c>
      <c r="AC15" s="12">
        <v>377564</v>
      </c>
      <c r="AD15" s="12">
        <v>15441</v>
      </c>
      <c r="AE15" s="12">
        <v>836</v>
      </c>
      <c r="AF15" s="12">
        <v>381106</v>
      </c>
      <c r="AG15" s="12">
        <v>15504</v>
      </c>
      <c r="AH15" s="12">
        <v>834</v>
      </c>
      <c r="AI15" s="12">
        <v>380960</v>
      </c>
      <c r="AJ15" s="12">
        <v>15508</v>
      </c>
      <c r="AK15" s="12">
        <v>830</v>
      </c>
      <c r="AL15" s="12">
        <v>382867</v>
      </c>
    </row>
    <row r="16" spans="1:38" x14ac:dyDescent="0.35">
      <c r="A16" s="10">
        <v>9</v>
      </c>
      <c r="B16" s="11" t="s">
        <v>17</v>
      </c>
      <c r="C16" s="12">
        <v>18365</v>
      </c>
      <c r="D16" s="12">
        <v>880</v>
      </c>
      <c r="E16" s="12">
        <v>368638</v>
      </c>
      <c r="F16" s="12">
        <v>18444</v>
      </c>
      <c r="G16" s="12">
        <v>882</v>
      </c>
      <c r="H16" s="12">
        <v>369249</v>
      </c>
      <c r="I16" s="12">
        <v>18448</v>
      </c>
      <c r="J16" s="12">
        <v>889</v>
      </c>
      <c r="K16" s="12">
        <v>368224</v>
      </c>
      <c r="L16" s="12">
        <v>18435</v>
      </c>
      <c r="M16" s="12">
        <v>896</v>
      </c>
      <c r="N16" s="12">
        <v>367923</v>
      </c>
      <c r="O16" s="12">
        <v>18450</v>
      </c>
      <c r="P16" s="12">
        <v>901</v>
      </c>
      <c r="Q16" s="12">
        <v>368632</v>
      </c>
      <c r="R16" s="12">
        <v>18449</v>
      </c>
      <c r="S16" s="12">
        <v>896</v>
      </c>
      <c r="T16" s="12">
        <v>368820</v>
      </c>
      <c r="U16" s="12">
        <v>18510</v>
      </c>
      <c r="V16" s="12">
        <v>908</v>
      </c>
      <c r="W16" s="12">
        <v>370016</v>
      </c>
      <c r="X16" s="12">
        <v>18555</v>
      </c>
      <c r="Y16" s="12">
        <v>903</v>
      </c>
      <c r="Z16" s="12">
        <v>367586</v>
      </c>
      <c r="AA16" s="12">
        <v>18540</v>
      </c>
      <c r="AB16" s="12">
        <v>906</v>
      </c>
      <c r="AC16" s="12">
        <v>369300</v>
      </c>
      <c r="AD16" s="12">
        <v>18598</v>
      </c>
      <c r="AE16" s="12">
        <v>907</v>
      </c>
      <c r="AF16" s="12">
        <v>370549</v>
      </c>
      <c r="AG16" s="12">
        <v>18632</v>
      </c>
      <c r="AH16" s="12">
        <v>907</v>
      </c>
      <c r="AI16" s="12">
        <v>369295</v>
      </c>
      <c r="AJ16" s="12">
        <v>18622</v>
      </c>
      <c r="AK16" s="12">
        <v>913</v>
      </c>
      <c r="AL16" s="12">
        <v>370400</v>
      </c>
    </row>
    <row r="17" spans="1:38" x14ac:dyDescent="0.35">
      <c r="A17" s="10">
        <v>10</v>
      </c>
      <c r="B17" s="11" t="s">
        <v>18</v>
      </c>
      <c r="C17" s="12">
        <v>15354</v>
      </c>
      <c r="D17" s="12">
        <v>746</v>
      </c>
      <c r="E17" s="12">
        <v>283526</v>
      </c>
      <c r="F17" s="12">
        <v>15412</v>
      </c>
      <c r="G17" s="12">
        <v>756</v>
      </c>
      <c r="H17" s="12">
        <v>285246</v>
      </c>
      <c r="I17" s="12">
        <v>15474</v>
      </c>
      <c r="J17" s="12">
        <v>766</v>
      </c>
      <c r="K17" s="12">
        <v>287459</v>
      </c>
      <c r="L17" s="12">
        <v>15501</v>
      </c>
      <c r="M17" s="12">
        <v>772</v>
      </c>
      <c r="N17" s="12">
        <v>288467</v>
      </c>
      <c r="O17" s="12">
        <v>15632</v>
      </c>
      <c r="P17" s="12">
        <v>776</v>
      </c>
      <c r="Q17" s="12">
        <v>290160</v>
      </c>
      <c r="R17" s="12">
        <v>15682</v>
      </c>
      <c r="S17" s="12">
        <v>786</v>
      </c>
      <c r="T17" s="12">
        <v>292811</v>
      </c>
      <c r="U17" s="12">
        <v>15753</v>
      </c>
      <c r="V17" s="12">
        <v>786</v>
      </c>
      <c r="W17" s="12">
        <v>292492</v>
      </c>
      <c r="X17" s="12">
        <v>15781</v>
      </c>
      <c r="Y17" s="12">
        <v>785</v>
      </c>
      <c r="Z17" s="12">
        <v>294846</v>
      </c>
      <c r="AA17" s="12">
        <v>15801</v>
      </c>
      <c r="AB17" s="12">
        <v>790</v>
      </c>
      <c r="AC17" s="12">
        <v>298364</v>
      </c>
      <c r="AD17" s="12">
        <v>15878</v>
      </c>
      <c r="AE17" s="12">
        <v>796</v>
      </c>
      <c r="AF17" s="12">
        <v>299453</v>
      </c>
      <c r="AG17" s="12">
        <v>15936</v>
      </c>
      <c r="AH17" s="12">
        <v>789</v>
      </c>
      <c r="AI17" s="12">
        <v>300589</v>
      </c>
      <c r="AJ17" s="12">
        <v>15984</v>
      </c>
      <c r="AK17" s="12">
        <v>792</v>
      </c>
      <c r="AL17" s="12">
        <v>302489</v>
      </c>
    </row>
    <row r="18" spans="1:38" x14ac:dyDescent="0.35">
      <c r="A18" s="10">
        <v>11</v>
      </c>
      <c r="B18" s="11" t="s">
        <v>19</v>
      </c>
      <c r="C18" s="12">
        <v>8551</v>
      </c>
      <c r="D18" s="12">
        <v>513</v>
      </c>
      <c r="E18" s="12">
        <v>251369</v>
      </c>
      <c r="F18" s="12">
        <v>8566</v>
      </c>
      <c r="G18" s="12">
        <v>512</v>
      </c>
      <c r="H18" s="12">
        <v>251918</v>
      </c>
      <c r="I18" s="12">
        <v>8576</v>
      </c>
      <c r="J18" s="12">
        <v>507</v>
      </c>
      <c r="K18" s="12">
        <v>248721</v>
      </c>
      <c r="L18" s="12">
        <v>8574</v>
      </c>
      <c r="M18" s="12">
        <v>509</v>
      </c>
      <c r="N18" s="12">
        <v>248736</v>
      </c>
      <c r="O18" s="12">
        <v>8594</v>
      </c>
      <c r="P18" s="12">
        <v>505</v>
      </c>
      <c r="Q18" s="12">
        <v>248537</v>
      </c>
      <c r="R18" s="12">
        <v>8579</v>
      </c>
      <c r="S18" s="12">
        <v>503</v>
      </c>
      <c r="T18" s="12">
        <v>249417</v>
      </c>
      <c r="U18" s="12">
        <v>8569</v>
      </c>
      <c r="V18" s="12">
        <v>500</v>
      </c>
      <c r="W18" s="12">
        <v>246260</v>
      </c>
      <c r="X18" s="12">
        <v>8585</v>
      </c>
      <c r="Y18" s="12">
        <v>502</v>
      </c>
      <c r="Z18" s="12">
        <v>248058</v>
      </c>
      <c r="AA18" s="12">
        <v>8591</v>
      </c>
      <c r="AB18" s="12">
        <v>504</v>
      </c>
      <c r="AC18" s="12">
        <v>249077</v>
      </c>
      <c r="AD18" s="12">
        <v>8624</v>
      </c>
      <c r="AE18" s="12">
        <v>523</v>
      </c>
      <c r="AF18" s="12">
        <v>250943</v>
      </c>
      <c r="AG18" s="12">
        <v>8648</v>
      </c>
      <c r="AH18" s="12">
        <v>533</v>
      </c>
      <c r="AI18" s="12">
        <v>251548</v>
      </c>
      <c r="AJ18" s="12">
        <v>8653</v>
      </c>
      <c r="AK18" s="12">
        <v>540</v>
      </c>
      <c r="AL18" s="12">
        <v>253730</v>
      </c>
    </row>
    <row r="19" spans="1:38" x14ac:dyDescent="0.35">
      <c r="A19" s="15">
        <v>12</v>
      </c>
      <c r="B19" s="16" t="s">
        <v>20</v>
      </c>
      <c r="C19" s="17">
        <v>13222</v>
      </c>
      <c r="D19" s="17">
        <v>801</v>
      </c>
      <c r="E19" s="12">
        <v>361952</v>
      </c>
      <c r="F19" s="17">
        <v>13241</v>
      </c>
      <c r="G19" s="17">
        <v>803</v>
      </c>
      <c r="H19" s="12">
        <v>376657</v>
      </c>
      <c r="I19" s="17">
        <v>13190</v>
      </c>
      <c r="J19" s="17">
        <v>810</v>
      </c>
      <c r="K19" s="12">
        <v>381386</v>
      </c>
      <c r="L19" s="17">
        <v>13166</v>
      </c>
      <c r="M19" s="17">
        <v>810</v>
      </c>
      <c r="N19" s="12">
        <v>382815</v>
      </c>
      <c r="O19" s="17">
        <v>13105</v>
      </c>
      <c r="P19" s="17">
        <v>812</v>
      </c>
      <c r="Q19" s="12">
        <v>382740</v>
      </c>
      <c r="R19" s="17">
        <v>13097</v>
      </c>
      <c r="S19" s="17">
        <v>818</v>
      </c>
      <c r="T19" s="12">
        <v>387115</v>
      </c>
      <c r="U19" s="17">
        <v>13097</v>
      </c>
      <c r="V19" s="17">
        <v>820</v>
      </c>
      <c r="W19" s="12">
        <v>394202</v>
      </c>
      <c r="X19" s="17">
        <v>13065</v>
      </c>
      <c r="Y19" s="17">
        <v>818</v>
      </c>
      <c r="Z19" s="12">
        <v>401955</v>
      </c>
      <c r="AA19" s="17">
        <v>13107</v>
      </c>
      <c r="AB19" s="17">
        <v>819</v>
      </c>
      <c r="AC19" s="12">
        <v>406862</v>
      </c>
      <c r="AD19" s="17">
        <v>13132</v>
      </c>
      <c r="AE19" s="17">
        <v>818</v>
      </c>
      <c r="AF19" s="12">
        <v>424507</v>
      </c>
      <c r="AG19" s="17">
        <v>13178</v>
      </c>
      <c r="AH19" s="17">
        <v>817</v>
      </c>
      <c r="AI19" s="12">
        <v>424773</v>
      </c>
      <c r="AJ19" s="17">
        <v>13202</v>
      </c>
      <c r="AK19" s="17">
        <v>822</v>
      </c>
      <c r="AL19" s="12">
        <v>430064</v>
      </c>
    </row>
    <row r="20" spans="1:38" ht="21.75" hidden="1" customHeight="1" x14ac:dyDescent="0.35">
      <c r="A20" s="19" t="s">
        <v>21</v>
      </c>
      <c r="B20" s="20"/>
      <c r="C20" s="19">
        <v>11429</v>
      </c>
      <c r="D20" s="23">
        <v>481</v>
      </c>
      <c r="E20" s="2">
        <v>236079</v>
      </c>
      <c r="F20" s="19">
        <v>11429</v>
      </c>
      <c r="G20" s="23">
        <v>481</v>
      </c>
      <c r="H20" s="2">
        <v>236079</v>
      </c>
      <c r="I20" s="19">
        <v>11429</v>
      </c>
      <c r="J20" s="23">
        <v>481</v>
      </c>
      <c r="K20" s="2">
        <v>236079</v>
      </c>
      <c r="L20" s="19">
        <v>11429</v>
      </c>
      <c r="M20" s="23">
        <v>481</v>
      </c>
      <c r="N20" s="2">
        <v>236079</v>
      </c>
      <c r="O20" s="19">
        <v>11429</v>
      </c>
      <c r="P20" s="23">
        <v>481</v>
      </c>
      <c r="Q20" s="2">
        <v>236079</v>
      </c>
      <c r="R20" s="19">
        <v>11429</v>
      </c>
      <c r="S20" s="23">
        <v>481</v>
      </c>
      <c r="T20" s="2">
        <v>236079</v>
      </c>
      <c r="U20" s="19">
        <v>11429</v>
      </c>
      <c r="V20" s="23">
        <v>481</v>
      </c>
      <c r="W20" s="2">
        <v>236079</v>
      </c>
      <c r="X20" s="19">
        <v>11429</v>
      </c>
      <c r="Y20" s="23">
        <v>481</v>
      </c>
      <c r="Z20" s="2">
        <v>236079</v>
      </c>
      <c r="AA20" s="19">
        <v>11429</v>
      </c>
      <c r="AB20" s="23">
        <v>481</v>
      </c>
      <c r="AC20" s="2">
        <v>236079</v>
      </c>
      <c r="AD20" s="19">
        <v>11429</v>
      </c>
      <c r="AE20" s="23">
        <v>481</v>
      </c>
      <c r="AF20" s="2">
        <v>236079</v>
      </c>
      <c r="AG20" s="19">
        <v>11429</v>
      </c>
      <c r="AH20" s="23">
        <v>481</v>
      </c>
      <c r="AI20" s="2">
        <v>236079</v>
      </c>
      <c r="AJ20" s="19">
        <v>11429</v>
      </c>
      <c r="AK20" s="23">
        <v>481</v>
      </c>
      <c r="AL20" s="2">
        <v>236079</v>
      </c>
    </row>
    <row r="21" spans="1:38" hidden="1" x14ac:dyDescent="0.35">
      <c r="A21" s="22" t="s">
        <v>22</v>
      </c>
      <c r="B21" s="24"/>
      <c r="C21" s="19">
        <v>8562</v>
      </c>
      <c r="D21" s="23">
        <v>413</v>
      </c>
      <c r="E21" s="2">
        <v>241690</v>
      </c>
      <c r="F21" s="19">
        <v>8562</v>
      </c>
      <c r="G21" s="23">
        <v>413</v>
      </c>
      <c r="H21" s="2">
        <v>241690</v>
      </c>
      <c r="I21" s="19">
        <v>8562</v>
      </c>
      <c r="J21" s="23">
        <v>413</v>
      </c>
      <c r="K21" s="2">
        <v>241690</v>
      </c>
      <c r="L21" s="19">
        <v>8562</v>
      </c>
      <c r="M21" s="23">
        <v>413</v>
      </c>
      <c r="N21" s="2">
        <v>241690</v>
      </c>
      <c r="O21" s="19">
        <v>8562</v>
      </c>
      <c r="P21" s="23">
        <v>413</v>
      </c>
      <c r="Q21" s="2">
        <v>241690</v>
      </c>
      <c r="R21" s="19">
        <v>8562</v>
      </c>
      <c r="S21" s="23">
        <v>413</v>
      </c>
      <c r="T21" s="2">
        <v>241690</v>
      </c>
      <c r="U21" s="19">
        <v>8562</v>
      </c>
      <c r="V21" s="23">
        <v>413</v>
      </c>
      <c r="W21" s="2">
        <v>241690</v>
      </c>
      <c r="X21" s="19">
        <v>8562</v>
      </c>
      <c r="Y21" s="23">
        <v>413</v>
      </c>
      <c r="Z21" s="2">
        <v>241690</v>
      </c>
      <c r="AA21" s="19">
        <v>8562</v>
      </c>
      <c r="AB21" s="23">
        <v>413</v>
      </c>
      <c r="AC21" s="2">
        <v>241690</v>
      </c>
      <c r="AD21" s="19">
        <v>8562</v>
      </c>
      <c r="AE21" s="23">
        <v>413</v>
      </c>
      <c r="AF21" s="2">
        <v>241690</v>
      </c>
      <c r="AG21" s="19">
        <v>8562</v>
      </c>
      <c r="AH21" s="23">
        <v>413</v>
      </c>
      <c r="AI21" s="2">
        <v>241690</v>
      </c>
      <c r="AJ21" s="19">
        <v>8562</v>
      </c>
      <c r="AK21" s="23">
        <v>413</v>
      </c>
      <c r="AL21" s="2">
        <v>241690</v>
      </c>
    </row>
    <row r="22" spans="1:38" hidden="1" x14ac:dyDescent="0.35">
      <c r="A22" s="22" t="s">
        <v>23</v>
      </c>
      <c r="B22" s="20"/>
      <c r="C22" s="19">
        <v>11590</v>
      </c>
      <c r="D22" s="23">
        <v>678</v>
      </c>
      <c r="E22" s="2">
        <v>360737</v>
      </c>
      <c r="F22" s="19">
        <v>11590</v>
      </c>
      <c r="G22" s="23">
        <v>678</v>
      </c>
      <c r="H22" s="2">
        <v>360737</v>
      </c>
      <c r="I22" s="19">
        <v>11590</v>
      </c>
      <c r="J22" s="23">
        <v>678</v>
      </c>
      <c r="K22" s="2">
        <v>360737</v>
      </c>
      <c r="L22" s="19">
        <v>11590</v>
      </c>
      <c r="M22" s="23">
        <v>678</v>
      </c>
      <c r="N22" s="2">
        <v>360737</v>
      </c>
      <c r="O22" s="19">
        <v>11590</v>
      </c>
      <c r="P22" s="23">
        <v>678</v>
      </c>
      <c r="Q22" s="2">
        <v>360737</v>
      </c>
      <c r="R22" s="19">
        <v>11590</v>
      </c>
      <c r="S22" s="23">
        <v>678</v>
      </c>
      <c r="T22" s="2">
        <v>360737</v>
      </c>
      <c r="U22" s="19">
        <v>11590</v>
      </c>
      <c r="V22" s="23">
        <v>678</v>
      </c>
      <c r="W22" s="2">
        <v>360737</v>
      </c>
      <c r="X22" s="19">
        <v>11590</v>
      </c>
      <c r="Y22" s="23">
        <v>678</v>
      </c>
      <c r="Z22" s="2">
        <v>360737</v>
      </c>
      <c r="AA22" s="19">
        <v>11590</v>
      </c>
      <c r="AB22" s="23">
        <v>678</v>
      </c>
      <c r="AC22" s="2">
        <v>360737</v>
      </c>
      <c r="AD22" s="19">
        <v>11590</v>
      </c>
      <c r="AE22" s="23">
        <v>678</v>
      </c>
      <c r="AF22" s="2">
        <v>360737</v>
      </c>
      <c r="AG22" s="19">
        <v>11590</v>
      </c>
      <c r="AH22" s="23">
        <v>678</v>
      </c>
      <c r="AI22" s="2">
        <v>360737</v>
      </c>
      <c r="AJ22" s="19">
        <v>11590</v>
      </c>
      <c r="AK22" s="23">
        <v>678</v>
      </c>
      <c r="AL22" s="2">
        <v>360737</v>
      </c>
    </row>
    <row r="23" spans="1:38" hidden="1" x14ac:dyDescent="0.35">
      <c r="A23" s="22" t="s">
        <v>24</v>
      </c>
      <c r="B23" s="20"/>
      <c r="C23" s="19"/>
      <c r="D23" s="23"/>
      <c r="F23" s="19"/>
      <c r="G23" s="23"/>
      <c r="I23" s="19"/>
      <c r="J23" s="23"/>
      <c r="L23" s="19"/>
      <c r="M23" s="23"/>
      <c r="O23" s="19"/>
      <c r="P23" s="23"/>
      <c r="R23" s="19"/>
      <c r="S23" s="23"/>
      <c r="U23" s="19"/>
      <c r="V23" s="23"/>
      <c r="X23" s="19"/>
      <c r="Y23" s="23"/>
      <c r="AA23" s="19"/>
      <c r="AB23" s="23"/>
      <c r="AD23" s="19"/>
      <c r="AE23" s="23"/>
      <c r="AG23" s="19"/>
      <c r="AH23" s="23"/>
      <c r="AJ23" s="19"/>
      <c r="AK23" s="23"/>
    </row>
    <row r="24" spans="1:38" hidden="1" x14ac:dyDescent="0.35">
      <c r="A24" s="22" t="s">
        <v>25</v>
      </c>
      <c r="B24" s="20"/>
      <c r="C24" s="19"/>
      <c r="D24" s="23"/>
      <c r="F24" s="19"/>
      <c r="G24" s="23"/>
      <c r="I24" s="19"/>
      <c r="J24" s="23"/>
      <c r="L24" s="19"/>
      <c r="M24" s="23"/>
      <c r="O24" s="19"/>
      <c r="P24" s="23"/>
      <c r="R24" s="19"/>
      <c r="S24" s="23"/>
      <c r="U24" s="19"/>
      <c r="V24" s="23"/>
      <c r="X24" s="19"/>
      <c r="Y24" s="23"/>
      <c r="AA24" s="19"/>
      <c r="AB24" s="23"/>
      <c r="AD24" s="19"/>
      <c r="AE24" s="23"/>
      <c r="AG24" s="19"/>
      <c r="AH24" s="23"/>
      <c r="AJ24" s="19"/>
      <c r="AK24" s="23"/>
    </row>
    <row r="25" spans="1:38" hidden="1" x14ac:dyDescent="0.35">
      <c r="A25" s="22" t="s">
        <v>26</v>
      </c>
      <c r="B25" s="20"/>
      <c r="C25" s="19"/>
      <c r="D25" s="23"/>
      <c r="F25" s="19"/>
      <c r="G25" s="23"/>
      <c r="I25" s="19"/>
      <c r="J25" s="23"/>
      <c r="L25" s="19"/>
      <c r="M25" s="23"/>
      <c r="O25" s="19"/>
      <c r="P25" s="23"/>
      <c r="R25" s="19"/>
      <c r="S25" s="23"/>
      <c r="U25" s="19"/>
      <c r="V25" s="23"/>
      <c r="X25" s="19"/>
      <c r="Y25" s="23"/>
      <c r="AA25" s="19"/>
      <c r="AB25" s="23"/>
      <c r="AD25" s="19"/>
      <c r="AE25" s="23"/>
      <c r="AG25" s="19"/>
      <c r="AH25" s="23"/>
      <c r="AJ25" s="19"/>
      <c r="AK25" s="23"/>
    </row>
    <row r="26" spans="1:38" hidden="1" x14ac:dyDescent="0.35">
      <c r="A26" s="22" t="s">
        <v>27</v>
      </c>
      <c r="B26" s="20"/>
      <c r="C26" s="19"/>
      <c r="D26" s="23"/>
      <c r="F26" s="19"/>
      <c r="G26" s="23"/>
      <c r="I26" s="19"/>
      <c r="J26" s="23"/>
      <c r="L26" s="19"/>
      <c r="M26" s="23"/>
      <c r="O26" s="19"/>
      <c r="P26" s="23"/>
      <c r="R26" s="19"/>
      <c r="S26" s="23"/>
      <c r="U26" s="19"/>
      <c r="V26" s="23"/>
      <c r="X26" s="19"/>
      <c r="Y26" s="23"/>
      <c r="AA26" s="19"/>
      <c r="AB26" s="23"/>
      <c r="AD26" s="19"/>
      <c r="AE26" s="23"/>
      <c r="AG26" s="19"/>
      <c r="AH26" s="23"/>
      <c r="AJ26" s="19"/>
      <c r="AK26" s="23"/>
    </row>
    <row r="27" spans="1:38" hidden="1" x14ac:dyDescent="0.35">
      <c r="A27" s="19" t="s">
        <v>28</v>
      </c>
      <c r="B27" s="20"/>
      <c r="C27" s="19"/>
      <c r="D27" s="23"/>
      <c r="F27" s="19"/>
      <c r="G27" s="23"/>
      <c r="I27" s="19"/>
      <c r="J27" s="23"/>
      <c r="L27" s="19"/>
      <c r="M27" s="23"/>
      <c r="O27" s="19"/>
      <c r="P27" s="23"/>
      <c r="R27" s="19"/>
      <c r="S27" s="23"/>
      <c r="U27" s="19"/>
      <c r="V27" s="23"/>
      <c r="X27" s="19"/>
      <c r="Y27" s="23"/>
      <c r="AA27" s="19"/>
      <c r="AB27" s="23"/>
      <c r="AD27" s="19"/>
      <c r="AE27" s="23"/>
      <c r="AG27" s="19"/>
      <c r="AH27" s="23"/>
      <c r="AJ27" s="19"/>
      <c r="AK27" s="23"/>
    </row>
    <row r="28" spans="1:38" hidden="1" x14ac:dyDescent="0.35">
      <c r="A28" s="19" t="s">
        <v>29</v>
      </c>
      <c r="B28" s="20"/>
      <c r="C28" s="19"/>
      <c r="D28" s="23"/>
      <c r="F28" s="19"/>
      <c r="G28" s="23"/>
      <c r="I28" s="19"/>
      <c r="J28" s="23"/>
      <c r="L28" s="19"/>
      <c r="M28" s="23"/>
      <c r="O28" s="19"/>
      <c r="P28" s="23"/>
      <c r="R28" s="19"/>
      <c r="S28" s="23"/>
      <c r="U28" s="19"/>
      <c r="V28" s="23"/>
      <c r="X28" s="19"/>
      <c r="Y28" s="23"/>
      <c r="AA28" s="19"/>
      <c r="AB28" s="23"/>
      <c r="AD28" s="19"/>
      <c r="AE28" s="23"/>
      <c r="AG28" s="19"/>
      <c r="AH28" s="23"/>
      <c r="AJ28" s="19"/>
      <c r="AK28" s="23"/>
    </row>
    <row r="29" spans="1:38" hidden="1" x14ac:dyDescent="0.35">
      <c r="A29" s="19"/>
      <c r="B29" s="20"/>
      <c r="C29" s="19"/>
      <c r="D29" s="23"/>
      <c r="F29" s="19"/>
      <c r="G29" s="23"/>
      <c r="I29" s="19"/>
      <c r="J29" s="23"/>
      <c r="L29" s="19"/>
      <c r="M29" s="23"/>
      <c r="O29" s="19"/>
      <c r="P29" s="23"/>
      <c r="R29" s="19"/>
      <c r="S29" s="23"/>
      <c r="U29" s="19"/>
      <c r="V29" s="23"/>
      <c r="X29" s="19"/>
      <c r="Y29" s="23"/>
      <c r="AA29" s="19"/>
      <c r="AB29" s="23"/>
      <c r="AD29" s="19"/>
      <c r="AE29" s="23"/>
      <c r="AG29" s="19"/>
      <c r="AH29" s="23"/>
      <c r="AJ29" s="19"/>
      <c r="AK29" s="23"/>
    </row>
    <row r="30" spans="1:38" ht="21.75" thickBot="1" x14ac:dyDescent="0.4">
      <c r="A30" s="97" t="s">
        <v>30</v>
      </c>
      <c r="B30" s="98"/>
      <c r="C30" s="25">
        <f t="shared" ref="C30:Z30" si="6">C35+C38+C41+C44+C47</f>
        <v>80291</v>
      </c>
      <c r="D30" s="25">
        <f t="shared" si="6"/>
        <v>9020</v>
      </c>
      <c r="E30" s="26">
        <f t="shared" si="6"/>
        <v>2212240</v>
      </c>
      <c r="F30" s="25">
        <f t="shared" si="6"/>
        <v>80726</v>
      </c>
      <c r="G30" s="25">
        <f t="shared" si="6"/>
        <v>9059</v>
      </c>
      <c r="H30" s="26">
        <f t="shared" si="6"/>
        <v>2226312</v>
      </c>
      <c r="I30" s="25">
        <f t="shared" si="6"/>
        <v>81253</v>
      </c>
      <c r="J30" s="25">
        <f t="shared" si="6"/>
        <v>9091</v>
      </c>
      <c r="K30" s="26">
        <f t="shared" si="6"/>
        <v>2239997</v>
      </c>
      <c r="L30" s="25">
        <f t="shared" si="6"/>
        <v>81485</v>
      </c>
      <c r="M30" s="25">
        <f t="shared" si="6"/>
        <v>9117</v>
      </c>
      <c r="N30" s="26">
        <f t="shared" si="6"/>
        <v>2240868</v>
      </c>
      <c r="O30" s="25">
        <f t="shared" si="6"/>
        <v>81805</v>
      </c>
      <c r="P30" s="25">
        <f t="shared" si="6"/>
        <v>9137</v>
      </c>
      <c r="Q30" s="26">
        <f t="shared" si="6"/>
        <v>2245506</v>
      </c>
      <c r="R30" s="25">
        <f t="shared" si="6"/>
        <v>82116</v>
      </c>
      <c r="S30" s="25">
        <f t="shared" si="6"/>
        <v>9168</v>
      </c>
      <c r="T30" s="26">
        <f t="shared" si="6"/>
        <v>2260291</v>
      </c>
      <c r="U30" s="25">
        <f t="shared" si="6"/>
        <v>82444</v>
      </c>
      <c r="V30" s="25">
        <f t="shared" si="6"/>
        <v>9199</v>
      </c>
      <c r="W30" s="26">
        <f t="shared" si="6"/>
        <v>2268435</v>
      </c>
      <c r="X30" s="25">
        <f t="shared" si="6"/>
        <v>82650</v>
      </c>
      <c r="Y30" s="25">
        <f t="shared" si="6"/>
        <v>9204</v>
      </c>
      <c r="Z30" s="26">
        <f t="shared" si="6"/>
        <v>2275289</v>
      </c>
      <c r="AA30" s="25">
        <f>AA35+AA38+AA41+AA44+AA47</f>
        <v>82975</v>
      </c>
      <c r="AB30" s="25">
        <f t="shared" ref="AB30:AC30" si="7">AB35+AB38+AB41+AB44+AB47</f>
        <v>9224</v>
      </c>
      <c r="AC30" s="26">
        <f t="shared" si="7"/>
        <v>2292981</v>
      </c>
      <c r="AD30" s="25">
        <f>AD35+AD38+AD41+AD44+AD47</f>
        <v>83205</v>
      </c>
      <c r="AE30" s="25">
        <f t="shared" ref="AE30:AF30" si="8">AE35+AE38+AE41+AE44+AE47</f>
        <v>9242</v>
      </c>
      <c r="AF30" s="26">
        <f t="shared" si="8"/>
        <v>2307183</v>
      </c>
      <c r="AG30" s="25">
        <f>AG35+AG38+AG41+AG44+AG47</f>
        <v>83387</v>
      </c>
      <c r="AH30" s="25">
        <f t="shared" ref="AH30:AI30" si="9">AH35+AH38+AH41+AH44+AH47</f>
        <v>9273</v>
      </c>
      <c r="AI30" s="26">
        <f t="shared" si="9"/>
        <v>2330224</v>
      </c>
      <c r="AJ30" s="25">
        <f>AJ35+AJ38+AJ41+AJ44+AJ47</f>
        <v>83482</v>
      </c>
      <c r="AK30" s="25">
        <f t="shared" ref="AK30:AL30" si="10">AK35+AK38+AK41+AK44+AK47</f>
        <v>9291</v>
      </c>
      <c r="AL30" s="26">
        <f t="shared" si="10"/>
        <v>2338852</v>
      </c>
    </row>
    <row r="31" spans="1:38" ht="21.75" thickTop="1" x14ac:dyDescent="0.35">
      <c r="A31" s="10">
        <v>1</v>
      </c>
      <c r="B31" s="11" t="s">
        <v>31</v>
      </c>
      <c r="C31" s="27">
        <v>8266</v>
      </c>
      <c r="D31" s="27">
        <v>923</v>
      </c>
      <c r="E31" s="27">
        <v>230290</v>
      </c>
      <c r="F31" s="27">
        <v>8285</v>
      </c>
      <c r="G31" s="27">
        <v>927</v>
      </c>
      <c r="H31" s="27">
        <v>232321</v>
      </c>
      <c r="I31" s="27">
        <v>8297</v>
      </c>
      <c r="J31" s="27">
        <v>926</v>
      </c>
      <c r="K31" s="27">
        <v>233790</v>
      </c>
      <c r="L31" s="27">
        <v>8301</v>
      </c>
      <c r="M31" s="27">
        <v>927</v>
      </c>
      <c r="N31" s="27">
        <v>233517</v>
      </c>
      <c r="O31" s="27">
        <v>8313</v>
      </c>
      <c r="P31" s="27">
        <v>924</v>
      </c>
      <c r="Q31" s="27">
        <v>234774</v>
      </c>
      <c r="R31" s="27">
        <v>8334</v>
      </c>
      <c r="S31" s="27">
        <v>928</v>
      </c>
      <c r="T31" s="27">
        <v>237157</v>
      </c>
      <c r="U31" s="27">
        <v>8351</v>
      </c>
      <c r="V31" s="27">
        <v>931</v>
      </c>
      <c r="W31" s="27">
        <v>238114</v>
      </c>
      <c r="X31" s="27">
        <v>8333</v>
      </c>
      <c r="Y31" s="27">
        <v>924</v>
      </c>
      <c r="Z31" s="27">
        <v>238648</v>
      </c>
      <c r="AA31" s="27">
        <v>8355</v>
      </c>
      <c r="AB31" s="27">
        <v>921</v>
      </c>
      <c r="AC31" s="27">
        <v>240311</v>
      </c>
      <c r="AD31" s="27">
        <v>8359</v>
      </c>
      <c r="AE31" s="27">
        <v>915</v>
      </c>
      <c r="AF31" s="27">
        <v>240415</v>
      </c>
      <c r="AG31" s="27">
        <v>8367</v>
      </c>
      <c r="AH31" s="27">
        <v>919</v>
      </c>
      <c r="AI31" s="27">
        <v>241373</v>
      </c>
      <c r="AJ31" s="27">
        <v>8375</v>
      </c>
      <c r="AK31" s="27">
        <v>916</v>
      </c>
      <c r="AL31" s="27">
        <v>241321</v>
      </c>
    </row>
    <row r="32" spans="1:38" x14ac:dyDescent="0.35">
      <c r="A32" s="10"/>
      <c r="B32" s="11" t="s">
        <v>32</v>
      </c>
      <c r="C32" s="12">
        <v>4302</v>
      </c>
      <c r="D32" s="12">
        <v>507</v>
      </c>
      <c r="E32" s="12">
        <v>137393</v>
      </c>
      <c r="F32" s="12">
        <v>4325</v>
      </c>
      <c r="G32" s="12">
        <v>507</v>
      </c>
      <c r="H32" s="12">
        <v>137546</v>
      </c>
      <c r="I32" s="12">
        <v>4334</v>
      </c>
      <c r="J32" s="12">
        <v>511</v>
      </c>
      <c r="K32" s="12">
        <v>138454</v>
      </c>
      <c r="L32" s="12">
        <v>4346</v>
      </c>
      <c r="M32" s="12">
        <v>514</v>
      </c>
      <c r="N32" s="12">
        <v>138275</v>
      </c>
      <c r="O32" s="12">
        <v>4354</v>
      </c>
      <c r="P32" s="12">
        <v>511</v>
      </c>
      <c r="Q32" s="12">
        <v>137859</v>
      </c>
      <c r="R32" s="12">
        <v>4350</v>
      </c>
      <c r="S32" s="12">
        <v>509</v>
      </c>
      <c r="T32" s="12">
        <v>137869</v>
      </c>
      <c r="U32" s="12">
        <v>4354</v>
      </c>
      <c r="V32" s="12">
        <v>509</v>
      </c>
      <c r="W32" s="12">
        <v>138053</v>
      </c>
      <c r="X32" s="12">
        <v>4377</v>
      </c>
      <c r="Y32" s="12">
        <v>504</v>
      </c>
      <c r="Z32" s="12">
        <v>137985</v>
      </c>
      <c r="AA32" s="12">
        <v>4395</v>
      </c>
      <c r="AB32" s="12">
        <v>508</v>
      </c>
      <c r="AC32" s="12">
        <v>139527</v>
      </c>
      <c r="AD32" s="12">
        <v>4403</v>
      </c>
      <c r="AE32" s="12">
        <v>507</v>
      </c>
      <c r="AF32" s="12">
        <v>139765</v>
      </c>
      <c r="AG32" s="12">
        <v>4415</v>
      </c>
      <c r="AH32" s="12">
        <v>512</v>
      </c>
      <c r="AI32" s="12">
        <v>140622</v>
      </c>
      <c r="AJ32" s="12">
        <v>4415</v>
      </c>
      <c r="AK32" s="12">
        <v>514</v>
      </c>
      <c r="AL32" s="12">
        <v>141287</v>
      </c>
    </row>
    <row r="33" spans="1:38" x14ac:dyDescent="0.35">
      <c r="A33" s="10"/>
      <c r="B33" s="11" t="s">
        <v>33</v>
      </c>
      <c r="C33" s="12">
        <v>3265</v>
      </c>
      <c r="D33" s="12">
        <v>546</v>
      </c>
      <c r="E33" s="12">
        <v>149820</v>
      </c>
      <c r="F33" s="12">
        <v>3277</v>
      </c>
      <c r="G33" s="12">
        <v>551</v>
      </c>
      <c r="H33" s="12">
        <v>150806</v>
      </c>
      <c r="I33" s="12">
        <v>3316</v>
      </c>
      <c r="J33" s="12">
        <v>556</v>
      </c>
      <c r="K33" s="12">
        <v>151200</v>
      </c>
      <c r="L33" s="12">
        <v>3335</v>
      </c>
      <c r="M33" s="12">
        <v>556</v>
      </c>
      <c r="N33" s="12">
        <v>150630</v>
      </c>
      <c r="O33" s="12">
        <v>3338</v>
      </c>
      <c r="P33" s="12">
        <v>556</v>
      </c>
      <c r="Q33" s="12">
        <v>152032</v>
      </c>
      <c r="R33" s="12">
        <v>3349</v>
      </c>
      <c r="S33" s="12">
        <v>555</v>
      </c>
      <c r="T33" s="12">
        <v>153619</v>
      </c>
      <c r="U33" s="12">
        <v>3345</v>
      </c>
      <c r="V33" s="12">
        <v>556</v>
      </c>
      <c r="W33" s="12">
        <v>154275</v>
      </c>
      <c r="X33" s="12">
        <v>3362</v>
      </c>
      <c r="Y33" s="12">
        <v>559</v>
      </c>
      <c r="Z33" s="12">
        <v>155205</v>
      </c>
      <c r="AA33" s="12">
        <v>3369</v>
      </c>
      <c r="AB33" s="12">
        <v>557</v>
      </c>
      <c r="AC33" s="12">
        <v>156729</v>
      </c>
      <c r="AD33" s="12">
        <v>3391</v>
      </c>
      <c r="AE33" s="12">
        <v>557</v>
      </c>
      <c r="AF33" s="12">
        <v>157127</v>
      </c>
      <c r="AG33" s="12">
        <v>3384</v>
      </c>
      <c r="AH33" s="12">
        <v>556</v>
      </c>
      <c r="AI33" s="12">
        <v>158243</v>
      </c>
      <c r="AJ33" s="12">
        <v>3376</v>
      </c>
      <c r="AK33" s="12">
        <v>559</v>
      </c>
      <c r="AL33" s="12">
        <v>158569</v>
      </c>
    </row>
    <row r="34" spans="1:38" x14ac:dyDescent="0.35">
      <c r="A34" s="10"/>
      <c r="B34" s="11" t="s">
        <v>34</v>
      </c>
      <c r="C34" s="12">
        <v>7755</v>
      </c>
      <c r="D34" s="12">
        <v>892</v>
      </c>
      <c r="E34" s="12">
        <v>218109</v>
      </c>
      <c r="F34" s="12">
        <v>7792</v>
      </c>
      <c r="G34" s="12">
        <v>901</v>
      </c>
      <c r="H34" s="12">
        <v>219357</v>
      </c>
      <c r="I34" s="12">
        <v>7830</v>
      </c>
      <c r="J34" s="12">
        <v>901</v>
      </c>
      <c r="K34" s="12">
        <v>220681</v>
      </c>
      <c r="L34" s="12">
        <v>7864</v>
      </c>
      <c r="M34" s="12">
        <v>901</v>
      </c>
      <c r="N34" s="12">
        <v>220158</v>
      </c>
      <c r="O34" s="12">
        <v>7878</v>
      </c>
      <c r="P34" s="12">
        <v>905</v>
      </c>
      <c r="Q34" s="12">
        <v>219899</v>
      </c>
      <c r="R34" s="12">
        <v>7924</v>
      </c>
      <c r="S34" s="12">
        <v>902</v>
      </c>
      <c r="T34" s="12">
        <v>222253</v>
      </c>
      <c r="U34" s="12">
        <v>7951</v>
      </c>
      <c r="V34" s="12">
        <v>909</v>
      </c>
      <c r="W34" s="12">
        <v>223617</v>
      </c>
      <c r="X34" s="12">
        <v>7962</v>
      </c>
      <c r="Y34" s="12">
        <v>913</v>
      </c>
      <c r="Z34" s="12">
        <v>224688</v>
      </c>
      <c r="AA34" s="12">
        <v>7987</v>
      </c>
      <c r="AB34" s="12">
        <v>921</v>
      </c>
      <c r="AC34" s="12">
        <v>225901</v>
      </c>
      <c r="AD34" s="12">
        <v>8031</v>
      </c>
      <c r="AE34" s="12">
        <v>929</v>
      </c>
      <c r="AF34" s="12">
        <v>227707</v>
      </c>
      <c r="AG34" s="12">
        <v>8068</v>
      </c>
      <c r="AH34" s="12">
        <v>934</v>
      </c>
      <c r="AI34" s="12">
        <v>229558</v>
      </c>
      <c r="AJ34" s="12">
        <v>8077</v>
      </c>
      <c r="AK34" s="12">
        <v>940</v>
      </c>
      <c r="AL34" s="12">
        <v>230690</v>
      </c>
    </row>
    <row r="35" spans="1:38" s="32" customFormat="1" x14ac:dyDescent="0.35">
      <c r="A35" s="29"/>
      <c r="B35" s="30" t="s">
        <v>35</v>
      </c>
      <c r="C35" s="31">
        <f t="shared" ref="C35:Z35" si="11">SUM(C31:C34)</f>
        <v>23588</v>
      </c>
      <c r="D35" s="31">
        <f t="shared" si="11"/>
        <v>2868</v>
      </c>
      <c r="E35" s="31">
        <f t="shared" si="11"/>
        <v>735612</v>
      </c>
      <c r="F35" s="31">
        <f t="shared" si="11"/>
        <v>23679</v>
      </c>
      <c r="G35" s="31">
        <f t="shared" si="11"/>
        <v>2886</v>
      </c>
      <c r="H35" s="31">
        <f t="shared" si="11"/>
        <v>740030</v>
      </c>
      <c r="I35" s="31">
        <f t="shared" si="11"/>
        <v>23777</v>
      </c>
      <c r="J35" s="31">
        <f t="shared" si="11"/>
        <v>2894</v>
      </c>
      <c r="K35" s="31">
        <f t="shared" si="11"/>
        <v>744125</v>
      </c>
      <c r="L35" s="31">
        <f t="shared" si="11"/>
        <v>23846</v>
      </c>
      <c r="M35" s="31">
        <f t="shared" si="11"/>
        <v>2898</v>
      </c>
      <c r="N35" s="31">
        <f t="shared" si="11"/>
        <v>742580</v>
      </c>
      <c r="O35" s="31">
        <f t="shared" si="11"/>
        <v>23883</v>
      </c>
      <c r="P35" s="31">
        <f t="shared" si="11"/>
        <v>2896</v>
      </c>
      <c r="Q35" s="31">
        <f t="shared" si="11"/>
        <v>744564</v>
      </c>
      <c r="R35" s="31">
        <f t="shared" si="11"/>
        <v>23957</v>
      </c>
      <c r="S35" s="31">
        <f t="shared" si="11"/>
        <v>2894</v>
      </c>
      <c r="T35" s="31">
        <f t="shared" si="11"/>
        <v>750898</v>
      </c>
      <c r="U35" s="31">
        <f t="shared" si="11"/>
        <v>24001</v>
      </c>
      <c r="V35" s="31">
        <f t="shared" si="11"/>
        <v>2905</v>
      </c>
      <c r="W35" s="31">
        <f t="shared" si="11"/>
        <v>754059</v>
      </c>
      <c r="X35" s="31">
        <f t="shared" si="11"/>
        <v>24034</v>
      </c>
      <c r="Y35" s="31">
        <f t="shared" si="11"/>
        <v>2900</v>
      </c>
      <c r="Z35" s="31">
        <f t="shared" si="11"/>
        <v>756526</v>
      </c>
      <c r="AA35" s="31">
        <f>SUM(AA31:AA34)</f>
        <v>24106</v>
      </c>
      <c r="AB35" s="31">
        <f t="shared" ref="AB35:AC35" si="12">SUM(AB31:AB34)</f>
        <v>2907</v>
      </c>
      <c r="AC35" s="31">
        <f t="shared" si="12"/>
        <v>762468</v>
      </c>
      <c r="AD35" s="31">
        <f>SUM(AD31:AD34)</f>
        <v>24184</v>
      </c>
      <c r="AE35" s="31">
        <f t="shared" ref="AE35:AF35" si="13">SUM(AE31:AE34)</f>
        <v>2908</v>
      </c>
      <c r="AF35" s="31">
        <f t="shared" si="13"/>
        <v>765014</v>
      </c>
      <c r="AG35" s="31">
        <f>SUM(AG31:AG34)</f>
        <v>24234</v>
      </c>
      <c r="AH35" s="31">
        <f t="shared" ref="AH35:AI35" si="14">SUM(AH31:AH34)</f>
        <v>2921</v>
      </c>
      <c r="AI35" s="31">
        <f t="shared" si="14"/>
        <v>769796</v>
      </c>
      <c r="AJ35" s="31">
        <f>SUM(AJ31:AJ34)</f>
        <v>24243</v>
      </c>
      <c r="AK35" s="31">
        <f t="shared" ref="AK35:AL35" si="15">SUM(AK31:AK34)</f>
        <v>2929</v>
      </c>
      <c r="AL35" s="31">
        <f t="shared" si="15"/>
        <v>771867</v>
      </c>
    </row>
    <row r="36" spans="1:38" x14ac:dyDescent="0.35">
      <c r="A36" s="10">
        <f>A31+1</f>
        <v>2</v>
      </c>
      <c r="B36" s="11" t="s">
        <v>36</v>
      </c>
      <c r="C36" s="33">
        <v>13020</v>
      </c>
      <c r="D36" s="34">
        <v>1028</v>
      </c>
      <c r="E36" s="34">
        <v>251346</v>
      </c>
      <c r="F36" s="33">
        <v>13097</v>
      </c>
      <c r="G36" s="34">
        <v>1038</v>
      </c>
      <c r="H36" s="34">
        <v>251677</v>
      </c>
      <c r="I36" s="33">
        <v>13100</v>
      </c>
      <c r="J36" s="34">
        <v>1042</v>
      </c>
      <c r="K36" s="34">
        <v>252792</v>
      </c>
      <c r="L36" s="33">
        <v>13124</v>
      </c>
      <c r="M36" s="34">
        <v>1045</v>
      </c>
      <c r="N36" s="34">
        <v>252101</v>
      </c>
      <c r="O36" s="33">
        <v>13188</v>
      </c>
      <c r="P36" s="34">
        <v>1050</v>
      </c>
      <c r="Q36" s="34">
        <v>251500</v>
      </c>
      <c r="R36" s="33">
        <v>13244</v>
      </c>
      <c r="S36" s="34">
        <v>1057</v>
      </c>
      <c r="T36" s="34">
        <v>253005</v>
      </c>
      <c r="U36" s="33">
        <v>13298</v>
      </c>
      <c r="V36" s="34">
        <v>1056</v>
      </c>
      <c r="W36" s="34">
        <v>253959</v>
      </c>
      <c r="X36" s="33">
        <v>13350</v>
      </c>
      <c r="Y36" s="34">
        <v>1047</v>
      </c>
      <c r="Z36" s="34">
        <v>254575</v>
      </c>
      <c r="AA36" s="33">
        <v>13392</v>
      </c>
      <c r="AB36" s="34">
        <v>1053</v>
      </c>
      <c r="AC36" s="34">
        <v>255438</v>
      </c>
      <c r="AD36" s="33">
        <v>13393</v>
      </c>
      <c r="AE36" s="34">
        <v>1054</v>
      </c>
      <c r="AF36" s="34">
        <v>256969</v>
      </c>
      <c r="AG36" s="33">
        <v>13435</v>
      </c>
      <c r="AH36" s="34">
        <v>1059</v>
      </c>
      <c r="AI36" s="34">
        <v>257910</v>
      </c>
      <c r="AJ36" s="33">
        <v>13490</v>
      </c>
      <c r="AK36" s="34">
        <v>1063</v>
      </c>
      <c r="AL36" s="34">
        <v>260262</v>
      </c>
    </row>
    <row r="37" spans="1:38" x14ac:dyDescent="0.35">
      <c r="A37" s="10"/>
      <c r="B37" s="11" t="s">
        <v>37</v>
      </c>
      <c r="C37" s="33">
        <v>6670</v>
      </c>
      <c r="D37" s="34">
        <v>473</v>
      </c>
      <c r="E37" s="34">
        <v>98346</v>
      </c>
      <c r="F37" s="33">
        <v>6675</v>
      </c>
      <c r="G37" s="34">
        <v>478</v>
      </c>
      <c r="H37" s="34">
        <v>98655</v>
      </c>
      <c r="I37" s="33">
        <v>6724</v>
      </c>
      <c r="J37" s="34">
        <v>483</v>
      </c>
      <c r="K37" s="34">
        <v>99033</v>
      </c>
      <c r="L37" s="33">
        <v>6760</v>
      </c>
      <c r="M37" s="34">
        <v>483</v>
      </c>
      <c r="N37" s="34">
        <v>98987</v>
      </c>
      <c r="O37" s="33">
        <v>6814</v>
      </c>
      <c r="P37" s="34">
        <v>483</v>
      </c>
      <c r="Q37" s="34">
        <v>99191</v>
      </c>
      <c r="R37" s="33">
        <v>6857</v>
      </c>
      <c r="S37" s="34">
        <v>483</v>
      </c>
      <c r="T37" s="34">
        <v>99877</v>
      </c>
      <c r="U37" s="33">
        <v>6904</v>
      </c>
      <c r="V37" s="34">
        <v>487</v>
      </c>
      <c r="W37" s="34">
        <v>101103</v>
      </c>
      <c r="X37" s="33">
        <v>6922</v>
      </c>
      <c r="Y37" s="34">
        <v>485</v>
      </c>
      <c r="Z37" s="34">
        <v>101121</v>
      </c>
      <c r="AA37" s="33">
        <v>6979</v>
      </c>
      <c r="AB37" s="34">
        <v>487</v>
      </c>
      <c r="AC37" s="34">
        <v>102998</v>
      </c>
      <c r="AD37" s="33">
        <v>7019</v>
      </c>
      <c r="AE37" s="34">
        <v>488</v>
      </c>
      <c r="AF37" s="34">
        <v>103530</v>
      </c>
      <c r="AG37" s="33">
        <v>7010</v>
      </c>
      <c r="AH37" s="34">
        <v>487</v>
      </c>
      <c r="AI37" s="34">
        <v>105223</v>
      </c>
      <c r="AJ37" s="33">
        <v>7045</v>
      </c>
      <c r="AK37" s="34">
        <v>490</v>
      </c>
      <c r="AL37" s="34">
        <v>105655</v>
      </c>
    </row>
    <row r="38" spans="1:38" s="32" customFormat="1" x14ac:dyDescent="0.35">
      <c r="A38" s="29"/>
      <c r="B38" s="30" t="s">
        <v>38</v>
      </c>
      <c r="C38" s="31">
        <f t="shared" ref="C38:Z38" si="16">SUM(C36:C37)</f>
        <v>19690</v>
      </c>
      <c r="D38" s="31">
        <f t="shared" si="16"/>
        <v>1501</v>
      </c>
      <c r="E38" s="31">
        <f t="shared" si="16"/>
        <v>349692</v>
      </c>
      <c r="F38" s="31">
        <f t="shared" si="16"/>
        <v>19772</v>
      </c>
      <c r="G38" s="31">
        <f t="shared" si="16"/>
        <v>1516</v>
      </c>
      <c r="H38" s="31">
        <f t="shared" si="16"/>
        <v>350332</v>
      </c>
      <c r="I38" s="31">
        <f t="shared" si="16"/>
        <v>19824</v>
      </c>
      <c r="J38" s="31">
        <f t="shared" si="16"/>
        <v>1525</v>
      </c>
      <c r="K38" s="31">
        <f t="shared" si="16"/>
        <v>351825</v>
      </c>
      <c r="L38" s="31">
        <f t="shared" si="16"/>
        <v>19884</v>
      </c>
      <c r="M38" s="31">
        <f t="shared" si="16"/>
        <v>1528</v>
      </c>
      <c r="N38" s="31">
        <f t="shared" si="16"/>
        <v>351088</v>
      </c>
      <c r="O38" s="31">
        <f t="shared" si="16"/>
        <v>20002</v>
      </c>
      <c r="P38" s="31">
        <f t="shared" si="16"/>
        <v>1533</v>
      </c>
      <c r="Q38" s="31">
        <f t="shared" si="16"/>
        <v>350691</v>
      </c>
      <c r="R38" s="31">
        <f t="shared" si="16"/>
        <v>20101</v>
      </c>
      <c r="S38" s="31">
        <f t="shared" si="16"/>
        <v>1540</v>
      </c>
      <c r="T38" s="31">
        <f t="shared" si="16"/>
        <v>352882</v>
      </c>
      <c r="U38" s="31">
        <f t="shared" si="16"/>
        <v>20202</v>
      </c>
      <c r="V38" s="31">
        <f t="shared" si="16"/>
        <v>1543</v>
      </c>
      <c r="W38" s="31">
        <f t="shared" si="16"/>
        <v>355062</v>
      </c>
      <c r="X38" s="31">
        <f t="shared" si="16"/>
        <v>20272</v>
      </c>
      <c r="Y38" s="31">
        <f t="shared" si="16"/>
        <v>1532</v>
      </c>
      <c r="Z38" s="31">
        <f t="shared" si="16"/>
        <v>355696</v>
      </c>
      <c r="AA38" s="31">
        <f>SUM(AA36:AA37)</f>
        <v>20371</v>
      </c>
      <c r="AB38" s="31">
        <f t="shared" ref="AB38:AC38" si="17">SUM(AB36:AB37)</f>
        <v>1540</v>
      </c>
      <c r="AC38" s="31">
        <f t="shared" si="17"/>
        <v>358436</v>
      </c>
      <c r="AD38" s="31">
        <f>SUM(AD36:AD37)</f>
        <v>20412</v>
      </c>
      <c r="AE38" s="31">
        <f t="shared" ref="AE38:AF38" si="18">SUM(AE36:AE37)</f>
        <v>1542</v>
      </c>
      <c r="AF38" s="31">
        <f t="shared" si="18"/>
        <v>360499</v>
      </c>
      <c r="AG38" s="31">
        <f>SUM(AG36:AG37)</f>
        <v>20445</v>
      </c>
      <c r="AH38" s="31">
        <f t="shared" ref="AH38:AI38" si="19">SUM(AH36:AH37)</f>
        <v>1546</v>
      </c>
      <c r="AI38" s="31">
        <f t="shared" si="19"/>
        <v>363133</v>
      </c>
      <c r="AJ38" s="31">
        <f>SUM(AJ36:AJ37)</f>
        <v>20535</v>
      </c>
      <c r="AK38" s="31">
        <f t="shared" ref="AK38:AL38" si="20">SUM(AK36:AK37)</f>
        <v>1553</v>
      </c>
      <c r="AL38" s="31">
        <f t="shared" si="20"/>
        <v>365917</v>
      </c>
    </row>
    <row r="39" spans="1:38" x14ac:dyDescent="0.35">
      <c r="A39" s="10">
        <f>A36+1</f>
        <v>3</v>
      </c>
      <c r="B39" s="11" t="s">
        <v>39</v>
      </c>
      <c r="C39" s="12">
        <v>12083</v>
      </c>
      <c r="D39" s="12">
        <v>1279</v>
      </c>
      <c r="E39" s="12">
        <v>270452</v>
      </c>
      <c r="F39" s="12">
        <v>12193</v>
      </c>
      <c r="G39" s="12">
        <v>1276</v>
      </c>
      <c r="H39" s="12">
        <v>272176</v>
      </c>
      <c r="I39" s="12">
        <v>12297</v>
      </c>
      <c r="J39" s="12">
        <v>1281</v>
      </c>
      <c r="K39" s="12">
        <v>272929</v>
      </c>
      <c r="L39" s="12">
        <v>12318</v>
      </c>
      <c r="M39" s="12">
        <v>1294</v>
      </c>
      <c r="N39" s="12">
        <v>273973</v>
      </c>
      <c r="O39" s="12">
        <v>12349</v>
      </c>
      <c r="P39" s="12">
        <v>1296</v>
      </c>
      <c r="Q39" s="12">
        <v>273189</v>
      </c>
      <c r="R39" s="12">
        <v>12399</v>
      </c>
      <c r="S39" s="12">
        <v>1307</v>
      </c>
      <c r="T39" s="12">
        <v>275177</v>
      </c>
      <c r="U39" s="12">
        <v>12489</v>
      </c>
      <c r="V39" s="12">
        <v>1315</v>
      </c>
      <c r="W39" s="12">
        <v>275807</v>
      </c>
      <c r="X39" s="12">
        <v>12531</v>
      </c>
      <c r="Y39" s="12">
        <v>1320</v>
      </c>
      <c r="Z39" s="12">
        <v>276651</v>
      </c>
      <c r="AA39" s="12">
        <v>12597</v>
      </c>
      <c r="AB39" s="12">
        <v>1322</v>
      </c>
      <c r="AC39" s="12">
        <v>277998</v>
      </c>
      <c r="AD39" s="12">
        <v>12650</v>
      </c>
      <c r="AE39" s="12">
        <v>1320</v>
      </c>
      <c r="AF39" s="12">
        <v>278962</v>
      </c>
      <c r="AG39" s="12">
        <v>12677</v>
      </c>
      <c r="AH39" s="12">
        <v>1319</v>
      </c>
      <c r="AI39" s="12">
        <v>280987</v>
      </c>
      <c r="AJ39" s="12">
        <v>12662</v>
      </c>
      <c r="AK39" s="12">
        <v>1318</v>
      </c>
      <c r="AL39" s="12">
        <v>281007</v>
      </c>
    </row>
    <row r="40" spans="1:38" x14ac:dyDescent="0.35">
      <c r="A40" s="10"/>
      <c r="B40" s="11" t="s">
        <v>40</v>
      </c>
      <c r="C40" s="12">
        <v>5259</v>
      </c>
      <c r="D40" s="12">
        <v>625</v>
      </c>
      <c r="E40" s="12">
        <v>176316</v>
      </c>
      <c r="F40" s="12">
        <v>5305</v>
      </c>
      <c r="G40" s="12">
        <v>629</v>
      </c>
      <c r="H40" s="12">
        <v>178496</v>
      </c>
      <c r="I40" s="12">
        <v>5346</v>
      </c>
      <c r="J40" s="12">
        <v>629</v>
      </c>
      <c r="K40" s="12">
        <v>180237</v>
      </c>
      <c r="L40" s="12">
        <v>5361</v>
      </c>
      <c r="M40" s="12">
        <v>628</v>
      </c>
      <c r="N40" s="12">
        <v>180368</v>
      </c>
      <c r="O40" s="12">
        <v>5395</v>
      </c>
      <c r="P40" s="12">
        <v>632</v>
      </c>
      <c r="Q40" s="12">
        <v>180774</v>
      </c>
      <c r="R40" s="12">
        <v>5420</v>
      </c>
      <c r="S40" s="12">
        <v>636</v>
      </c>
      <c r="T40" s="12">
        <v>181447</v>
      </c>
      <c r="U40" s="12">
        <v>5438</v>
      </c>
      <c r="V40" s="12">
        <v>643</v>
      </c>
      <c r="W40" s="12">
        <v>182021</v>
      </c>
      <c r="X40" s="12">
        <v>5439</v>
      </c>
      <c r="Y40" s="12">
        <v>647</v>
      </c>
      <c r="Z40" s="12">
        <v>182659</v>
      </c>
      <c r="AA40" s="12">
        <v>5467</v>
      </c>
      <c r="AB40" s="12">
        <v>647</v>
      </c>
      <c r="AC40" s="12">
        <v>182490</v>
      </c>
      <c r="AD40" s="12">
        <v>5482</v>
      </c>
      <c r="AE40" s="12">
        <v>653</v>
      </c>
      <c r="AF40" s="12">
        <v>181791</v>
      </c>
      <c r="AG40" s="12">
        <v>5494</v>
      </c>
      <c r="AH40" s="12">
        <v>654</v>
      </c>
      <c r="AI40" s="12">
        <v>182851</v>
      </c>
      <c r="AJ40" s="12">
        <v>5499</v>
      </c>
      <c r="AK40" s="12">
        <v>652</v>
      </c>
      <c r="AL40" s="12">
        <v>182063</v>
      </c>
    </row>
    <row r="41" spans="1:38" s="32" customFormat="1" x14ac:dyDescent="0.35">
      <c r="A41" s="29"/>
      <c r="B41" s="30" t="s">
        <v>41</v>
      </c>
      <c r="C41" s="31">
        <f t="shared" ref="C41:Z41" si="21">SUM(C39:C40)</f>
        <v>17342</v>
      </c>
      <c r="D41" s="31">
        <f t="shared" si="21"/>
        <v>1904</v>
      </c>
      <c r="E41" s="31">
        <f t="shared" si="21"/>
        <v>446768</v>
      </c>
      <c r="F41" s="31">
        <f t="shared" si="21"/>
        <v>17498</v>
      </c>
      <c r="G41" s="31">
        <f t="shared" si="21"/>
        <v>1905</v>
      </c>
      <c r="H41" s="31">
        <f t="shared" si="21"/>
        <v>450672</v>
      </c>
      <c r="I41" s="31">
        <f t="shared" si="21"/>
        <v>17643</v>
      </c>
      <c r="J41" s="31">
        <f t="shared" si="21"/>
        <v>1910</v>
      </c>
      <c r="K41" s="31">
        <f t="shared" si="21"/>
        <v>453166</v>
      </c>
      <c r="L41" s="31">
        <f t="shared" si="21"/>
        <v>17679</v>
      </c>
      <c r="M41" s="31">
        <f t="shared" si="21"/>
        <v>1922</v>
      </c>
      <c r="N41" s="31">
        <f t="shared" si="21"/>
        <v>454341</v>
      </c>
      <c r="O41" s="31">
        <f t="shared" si="21"/>
        <v>17744</v>
      </c>
      <c r="P41" s="31">
        <f t="shared" si="21"/>
        <v>1928</v>
      </c>
      <c r="Q41" s="31">
        <f t="shared" si="21"/>
        <v>453963</v>
      </c>
      <c r="R41" s="31">
        <f t="shared" si="21"/>
        <v>17819</v>
      </c>
      <c r="S41" s="31">
        <f t="shared" si="21"/>
        <v>1943</v>
      </c>
      <c r="T41" s="31">
        <f t="shared" si="21"/>
        <v>456624</v>
      </c>
      <c r="U41" s="31">
        <f t="shared" si="21"/>
        <v>17927</v>
      </c>
      <c r="V41" s="31">
        <f t="shared" si="21"/>
        <v>1958</v>
      </c>
      <c r="W41" s="31">
        <f t="shared" si="21"/>
        <v>457828</v>
      </c>
      <c r="X41" s="31">
        <f t="shared" si="21"/>
        <v>17970</v>
      </c>
      <c r="Y41" s="31">
        <f t="shared" si="21"/>
        <v>1967</v>
      </c>
      <c r="Z41" s="31">
        <f t="shared" si="21"/>
        <v>459310</v>
      </c>
      <c r="AA41" s="31">
        <f>SUM(AA39:AA40)</f>
        <v>18064</v>
      </c>
      <c r="AB41" s="31">
        <f t="shared" ref="AB41:AC41" si="22">SUM(AB39:AB40)</f>
        <v>1969</v>
      </c>
      <c r="AC41" s="31">
        <f t="shared" si="22"/>
        <v>460488</v>
      </c>
      <c r="AD41" s="31">
        <f>SUM(AD39:AD40)</f>
        <v>18132</v>
      </c>
      <c r="AE41" s="31">
        <f t="shared" ref="AE41:AF41" si="23">SUM(AE39:AE40)</f>
        <v>1973</v>
      </c>
      <c r="AF41" s="31">
        <f t="shared" si="23"/>
        <v>460753</v>
      </c>
      <c r="AG41" s="31">
        <f>SUM(AG39:AG40)</f>
        <v>18171</v>
      </c>
      <c r="AH41" s="31">
        <f t="shared" ref="AH41:AI41" si="24">SUM(AH39:AH40)</f>
        <v>1973</v>
      </c>
      <c r="AI41" s="31">
        <f t="shared" si="24"/>
        <v>463838</v>
      </c>
      <c r="AJ41" s="31">
        <f>SUM(AJ39:AJ40)</f>
        <v>18161</v>
      </c>
      <c r="AK41" s="31">
        <f t="shared" ref="AK41:AL41" si="25">SUM(AK39:AK40)</f>
        <v>1970</v>
      </c>
      <c r="AL41" s="31">
        <f t="shared" si="25"/>
        <v>463070</v>
      </c>
    </row>
    <row r="42" spans="1:38" x14ac:dyDescent="0.35">
      <c r="A42" s="10">
        <f>A39+1</f>
        <v>4</v>
      </c>
      <c r="B42" s="11" t="s">
        <v>42</v>
      </c>
      <c r="C42" s="12">
        <v>4551</v>
      </c>
      <c r="D42" s="12">
        <v>924</v>
      </c>
      <c r="E42" s="12">
        <v>108537</v>
      </c>
      <c r="F42" s="12">
        <v>4615</v>
      </c>
      <c r="G42" s="12">
        <v>926</v>
      </c>
      <c r="H42" s="12">
        <v>108865</v>
      </c>
      <c r="I42" s="12">
        <v>4724</v>
      </c>
      <c r="J42" s="12">
        <v>933</v>
      </c>
      <c r="K42" s="12">
        <v>109899</v>
      </c>
      <c r="L42" s="75">
        <v>4745</v>
      </c>
      <c r="M42" s="75">
        <v>934</v>
      </c>
      <c r="N42" s="75">
        <v>109944</v>
      </c>
      <c r="O42" s="75">
        <v>4792</v>
      </c>
      <c r="P42" s="75">
        <v>938</v>
      </c>
      <c r="Q42" s="75">
        <v>110343</v>
      </c>
      <c r="R42" s="75">
        <v>4815</v>
      </c>
      <c r="S42" s="75">
        <v>939</v>
      </c>
      <c r="T42" s="75">
        <v>110948</v>
      </c>
      <c r="U42" s="75">
        <v>4833</v>
      </c>
      <c r="V42" s="75">
        <v>938</v>
      </c>
      <c r="W42" s="75">
        <v>111424</v>
      </c>
      <c r="X42" s="75">
        <v>4853</v>
      </c>
      <c r="Y42" s="75">
        <v>946</v>
      </c>
      <c r="Z42" s="75">
        <v>111654</v>
      </c>
      <c r="AA42" s="75">
        <v>4867</v>
      </c>
      <c r="AB42" s="75">
        <v>940</v>
      </c>
      <c r="AC42" s="75">
        <v>113225</v>
      </c>
      <c r="AD42" s="75">
        <v>4870</v>
      </c>
      <c r="AE42" s="75">
        <v>938</v>
      </c>
      <c r="AF42" s="75">
        <v>114136</v>
      </c>
      <c r="AG42" s="75">
        <v>4872</v>
      </c>
      <c r="AH42" s="75">
        <v>943</v>
      </c>
      <c r="AI42" s="75">
        <v>115528</v>
      </c>
      <c r="AJ42" s="75">
        <v>4884</v>
      </c>
      <c r="AK42" s="75">
        <v>944</v>
      </c>
      <c r="AL42" s="75">
        <v>116222</v>
      </c>
    </row>
    <row r="43" spans="1:38" x14ac:dyDescent="0.35">
      <c r="A43" s="10"/>
      <c r="B43" s="11" t="s">
        <v>43</v>
      </c>
      <c r="C43" s="12">
        <v>4006</v>
      </c>
      <c r="D43" s="12">
        <v>541</v>
      </c>
      <c r="E43" s="12">
        <v>128056</v>
      </c>
      <c r="F43" s="12">
        <v>3989</v>
      </c>
      <c r="G43" s="12">
        <v>543</v>
      </c>
      <c r="H43" s="12">
        <v>128231</v>
      </c>
      <c r="I43" s="12">
        <v>4048</v>
      </c>
      <c r="J43" s="12">
        <v>546</v>
      </c>
      <c r="K43" s="12">
        <v>129445</v>
      </c>
      <c r="L43" s="75">
        <v>4063</v>
      </c>
      <c r="M43" s="75">
        <v>546</v>
      </c>
      <c r="N43" s="75">
        <v>130552</v>
      </c>
      <c r="O43" s="75">
        <v>4096</v>
      </c>
      <c r="P43" s="75">
        <v>547</v>
      </c>
      <c r="Q43" s="75">
        <v>130875</v>
      </c>
      <c r="R43" s="75">
        <v>4102</v>
      </c>
      <c r="S43" s="75">
        <v>554</v>
      </c>
      <c r="T43" s="75">
        <v>131664</v>
      </c>
      <c r="U43" s="75">
        <v>4123</v>
      </c>
      <c r="V43" s="75">
        <v>556</v>
      </c>
      <c r="W43" s="75">
        <v>132777</v>
      </c>
      <c r="X43" s="75">
        <v>4105</v>
      </c>
      <c r="Y43" s="75">
        <v>559</v>
      </c>
      <c r="Z43" s="75">
        <v>132789</v>
      </c>
      <c r="AA43" s="75">
        <v>4119</v>
      </c>
      <c r="AB43" s="75">
        <v>559</v>
      </c>
      <c r="AC43" s="75">
        <v>134175</v>
      </c>
      <c r="AD43" s="75">
        <v>4120</v>
      </c>
      <c r="AE43" s="75">
        <v>565</v>
      </c>
      <c r="AF43" s="75">
        <v>135745</v>
      </c>
      <c r="AG43" s="75">
        <v>4141</v>
      </c>
      <c r="AH43" s="75">
        <v>567</v>
      </c>
      <c r="AI43" s="75">
        <v>137720</v>
      </c>
      <c r="AJ43" s="75">
        <v>4129</v>
      </c>
      <c r="AK43" s="75">
        <v>574</v>
      </c>
      <c r="AL43" s="75">
        <v>139428</v>
      </c>
    </row>
    <row r="44" spans="1:38" s="32" customFormat="1" x14ac:dyDescent="0.35">
      <c r="A44" s="29"/>
      <c r="B44" s="30" t="s">
        <v>44</v>
      </c>
      <c r="C44" s="31">
        <f t="shared" ref="C44:Z44" si="26">SUM(C42:C43)</f>
        <v>8557</v>
      </c>
      <c r="D44" s="31">
        <f t="shared" si="26"/>
        <v>1465</v>
      </c>
      <c r="E44" s="31">
        <f t="shared" si="26"/>
        <v>236593</v>
      </c>
      <c r="F44" s="31">
        <f t="shared" si="26"/>
        <v>8604</v>
      </c>
      <c r="G44" s="31">
        <f t="shared" si="26"/>
        <v>1469</v>
      </c>
      <c r="H44" s="31">
        <f t="shared" si="26"/>
        <v>237096</v>
      </c>
      <c r="I44" s="31">
        <f t="shared" si="26"/>
        <v>8772</v>
      </c>
      <c r="J44" s="31">
        <f t="shared" si="26"/>
        <v>1479</v>
      </c>
      <c r="K44" s="31">
        <f t="shared" si="26"/>
        <v>239344</v>
      </c>
      <c r="L44" s="77">
        <f t="shared" si="26"/>
        <v>8808</v>
      </c>
      <c r="M44" s="77">
        <f t="shared" si="26"/>
        <v>1480</v>
      </c>
      <c r="N44" s="77">
        <f t="shared" si="26"/>
        <v>240496</v>
      </c>
      <c r="O44" s="77">
        <f t="shared" si="26"/>
        <v>8888</v>
      </c>
      <c r="P44" s="77">
        <f t="shared" si="26"/>
        <v>1485</v>
      </c>
      <c r="Q44" s="77">
        <f t="shared" si="26"/>
        <v>241218</v>
      </c>
      <c r="R44" s="77">
        <f t="shared" si="26"/>
        <v>8917</v>
      </c>
      <c r="S44" s="77">
        <f t="shared" si="26"/>
        <v>1493</v>
      </c>
      <c r="T44" s="77">
        <f t="shared" si="26"/>
        <v>242612</v>
      </c>
      <c r="U44" s="77">
        <f t="shared" si="26"/>
        <v>8956</v>
      </c>
      <c r="V44" s="77">
        <f t="shared" si="26"/>
        <v>1494</v>
      </c>
      <c r="W44" s="77">
        <f t="shared" si="26"/>
        <v>244201</v>
      </c>
      <c r="X44" s="77">
        <f t="shared" si="26"/>
        <v>8958</v>
      </c>
      <c r="Y44" s="77">
        <f t="shared" si="26"/>
        <v>1505</v>
      </c>
      <c r="Z44" s="77">
        <f t="shared" si="26"/>
        <v>244443</v>
      </c>
      <c r="AA44" s="77">
        <f>SUM(AA42:AA43)</f>
        <v>8986</v>
      </c>
      <c r="AB44" s="77">
        <f t="shared" ref="AB44:AC44" si="27">SUM(AB42:AB43)</f>
        <v>1499</v>
      </c>
      <c r="AC44" s="77">
        <f t="shared" si="27"/>
        <v>247400</v>
      </c>
      <c r="AD44" s="77">
        <f>SUM(AD42:AD43)</f>
        <v>8990</v>
      </c>
      <c r="AE44" s="77">
        <f t="shared" ref="AE44:AF44" si="28">SUM(AE42:AE43)</f>
        <v>1503</v>
      </c>
      <c r="AF44" s="77">
        <f t="shared" si="28"/>
        <v>249881</v>
      </c>
      <c r="AG44" s="77">
        <f>SUM(AG42:AG43)</f>
        <v>9013</v>
      </c>
      <c r="AH44" s="77">
        <f t="shared" ref="AH44:AI44" si="29">SUM(AH42:AH43)</f>
        <v>1510</v>
      </c>
      <c r="AI44" s="77">
        <f t="shared" si="29"/>
        <v>253248</v>
      </c>
      <c r="AJ44" s="77">
        <f>SUM(AJ42:AJ43)</f>
        <v>9013</v>
      </c>
      <c r="AK44" s="77">
        <f t="shared" ref="AK44:AL44" si="30">SUM(AK42:AK43)</f>
        <v>1518</v>
      </c>
      <c r="AL44" s="77">
        <f t="shared" si="30"/>
        <v>255650</v>
      </c>
    </row>
    <row r="45" spans="1:38" x14ac:dyDescent="0.35">
      <c r="A45" s="10">
        <f>A42+1</f>
        <v>5</v>
      </c>
      <c r="B45" s="11" t="s">
        <v>45</v>
      </c>
      <c r="C45" s="12">
        <v>7130</v>
      </c>
      <c r="D45" s="12">
        <v>965</v>
      </c>
      <c r="E45" s="12">
        <v>304993</v>
      </c>
      <c r="F45" s="12">
        <v>7179</v>
      </c>
      <c r="G45" s="12">
        <v>966</v>
      </c>
      <c r="H45" s="12">
        <v>308953</v>
      </c>
      <c r="I45" s="12">
        <v>7238</v>
      </c>
      <c r="J45" s="12">
        <v>965</v>
      </c>
      <c r="K45" s="12">
        <v>310958</v>
      </c>
      <c r="L45" s="75">
        <v>7250</v>
      </c>
      <c r="M45" s="75">
        <v>972</v>
      </c>
      <c r="N45" s="75">
        <v>311558</v>
      </c>
      <c r="O45" s="75">
        <v>7250</v>
      </c>
      <c r="P45" s="75">
        <v>972</v>
      </c>
      <c r="Q45" s="75">
        <v>313112</v>
      </c>
      <c r="R45" s="75">
        <v>7276</v>
      </c>
      <c r="S45" s="75">
        <v>976</v>
      </c>
      <c r="T45" s="75">
        <v>314552</v>
      </c>
      <c r="U45" s="75">
        <v>7303</v>
      </c>
      <c r="V45" s="75">
        <v>977</v>
      </c>
      <c r="W45" s="75">
        <v>314713</v>
      </c>
      <c r="X45" s="75">
        <v>7346</v>
      </c>
      <c r="Y45" s="75">
        <v>979</v>
      </c>
      <c r="Z45" s="75">
        <v>315510</v>
      </c>
      <c r="AA45" s="75">
        <v>7356</v>
      </c>
      <c r="AB45" s="75">
        <v>986</v>
      </c>
      <c r="AC45" s="75">
        <v>318894</v>
      </c>
      <c r="AD45" s="75">
        <v>7380</v>
      </c>
      <c r="AE45" s="75">
        <v>984</v>
      </c>
      <c r="AF45" s="75">
        <v>323505</v>
      </c>
      <c r="AG45" s="75">
        <v>7400</v>
      </c>
      <c r="AH45" s="75">
        <v>982</v>
      </c>
      <c r="AI45" s="75">
        <v>330808</v>
      </c>
      <c r="AJ45" s="75">
        <v>7400</v>
      </c>
      <c r="AK45" s="75">
        <v>977</v>
      </c>
      <c r="AL45" s="75">
        <v>332655</v>
      </c>
    </row>
    <row r="46" spans="1:38" x14ac:dyDescent="0.35">
      <c r="A46" s="10"/>
      <c r="B46" s="11" t="s">
        <v>46</v>
      </c>
      <c r="C46" s="12">
        <v>3984</v>
      </c>
      <c r="D46" s="12">
        <v>317</v>
      </c>
      <c r="E46" s="12">
        <v>138582</v>
      </c>
      <c r="F46" s="12">
        <v>3994</v>
      </c>
      <c r="G46" s="12">
        <v>317</v>
      </c>
      <c r="H46" s="12">
        <v>139229</v>
      </c>
      <c r="I46" s="12">
        <v>3999</v>
      </c>
      <c r="J46" s="12">
        <v>318</v>
      </c>
      <c r="K46" s="12">
        <v>140579</v>
      </c>
      <c r="L46" s="75">
        <v>4018</v>
      </c>
      <c r="M46" s="75">
        <v>317</v>
      </c>
      <c r="N46" s="75">
        <v>140805</v>
      </c>
      <c r="O46" s="75">
        <v>4038</v>
      </c>
      <c r="P46" s="75">
        <v>323</v>
      </c>
      <c r="Q46" s="75">
        <v>141958</v>
      </c>
      <c r="R46" s="75">
        <v>4046</v>
      </c>
      <c r="S46" s="75">
        <v>322</v>
      </c>
      <c r="T46" s="75">
        <v>142723</v>
      </c>
      <c r="U46" s="75">
        <v>4055</v>
      </c>
      <c r="V46" s="75">
        <v>322</v>
      </c>
      <c r="W46" s="75">
        <v>142572</v>
      </c>
      <c r="X46" s="75">
        <v>4070</v>
      </c>
      <c r="Y46" s="75">
        <v>321</v>
      </c>
      <c r="Z46" s="75">
        <v>143804</v>
      </c>
      <c r="AA46" s="75">
        <v>4092</v>
      </c>
      <c r="AB46" s="75">
        <v>323</v>
      </c>
      <c r="AC46" s="75">
        <v>145295</v>
      </c>
      <c r="AD46" s="75">
        <v>4107</v>
      </c>
      <c r="AE46" s="75">
        <v>332</v>
      </c>
      <c r="AF46" s="75">
        <v>147531</v>
      </c>
      <c r="AG46" s="75">
        <v>4124</v>
      </c>
      <c r="AH46" s="75">
        <v>341</v>
      </c>
      <c r="AI46" s="75">
        <v>149401</v>
      </c>
      <c r="AJ46" s="75">
        <v>4130</v>
      </c>
      <c r="AK46" s="75">
        <v>344</v>
      </c>
      <c r="AL46" s="75">
        <v>149693</v>
      </c>
    </row>
    <row r="47" spans="1:38" s="32" customFormat="1" x14ac:dyDescent="0.35">
      <c r="A47" s="37"/>
      <c r="B47" s="38" t="s">
        <v>47</v>
      </c>
      <c r="C47" s="39">
        <f t="shared" ref="C47:Z47" si="31">SUM(C45:C46)</f>
        <v>11114</v>
      </c>
      <c r="D47" s="39">
        <f t="shared" si="31"/>
        <v>1282</v>
      </c>
      <c r="E47" s="39">
        <f t="shared" si="31"/>
        <v>443575</v>
      </c>
      <c r="F47" s="39">
        <f t="shared" si="31"/>
        <v>11173</v>
      </c>
      <c r="G47" s="39">
        <f t="shared" si="31"/>
        <v>1283</v>
      </c>
      <c r="H47" s="39">
        <f t="shared" si="31"/>
        <v>448182</v>
      </c>
      <c r="I47" s="39">
        <f t="shared" si="31"/>
        <v>11237</v>
      </c>
      <c r="J47" s="39">
        <f t="shared" si="31"/>
        <v>1283</v>
      </c>
      <c r="K47" s="39">
        <f t="shared" si="31"/>
        <v>451537</v>
      </c>
      <c r="L47" s="80">
        <f t="shared" si="31"/>
        <v>11268</v>
      </c>
      <c r="M47" s="80">
        <f t="shared" si="31"/>
        <v>1289</v>
      </c>
      <c r="N47" s="80">
        <f t="shared" si="31"/>
        <v>452363</v>
      </c>
      <c r="O47" s="80">
        <f t="shared" si="31"/>
        <v>11288</v>
      </c>
      <c r="P47" s="80">
        <f t="shared" si="31"/>
        <v>1295</v>
      </c>
      <c r="Q47" s="80">
        <f t="shared" si="31"/>
        <v>455070</v>
      </c>
      <c r="R47" s="80">
        <f t="shared" si="31"/>
        <v>11322</v>
      </c>
      <c r="S47" s="80">
        <f t="shared" si="31"/>
        <v>1298</v>
      </c>
      <c r="T47" s="80">
        <f t="shared" si="31"/>
        <v>457275</v>
      </c>
      <c r="U47" s="80">
        <f t="shared" si="31"/>
        <v>11358</v>
      </c>
      <c r="V47" s="80">
        <f t="shared" si="31"/>
        <v>1299</v>
      </c>
      <c r="W47" s="80">
        <f t="shared" si="31"/>
        <v>457285</v>
      </c>
      <c r="X47" s="80">
        <f t="shared" si="31"/>
        <v>11416</v>
      </c>
      <c r="Y47" s="80">
        <f t="shared" si="31"/>
        <v>1300</v>
      </c>
      <c r="Z47" s="80">
        <f t="shared" si="31"/>
        <v>459314</v>
      </c>
      <c r="AA47" s="80">
        <f>SUM(AA45:AA46)</f>
        <v>11448</v>
      </c>
      <c r="AB47" s="80">
        <f t="shared" ref="AB47:AC47" si="32">SUM(AB45:AB46)</f>
        <v>1309</v>
      </c>
      <c r="AC47" s="80">
        <f t="shared" si="32"/>
        <v>464189</v>
      </c>
      <c r="AD47" s="80">
        <f>SUM(AD45:AD46)</f>
        <v>11487</v>
      </c>
      <c r="AE47" s="80">
        <f t="shared" ref="AE47:AF47" si="33">SUM(AE45:AE46)</f>
        <v>1316</v>
      </c>
      <c r="AF47" s="80">
        <f t="shared" si="33"/>
        <v>471036</v>
      </c>
      <c r="AG47" s="80">
        <f>SUM(AG45:AG46)</f>
        <v>11524</v>
      </c>
      <c r="AH47" s="80">
        <f t="shared" ref="AH47:AI47" si="34">SUM(AH45:AH46)</f>
        <v>1323</v>
      </c>
      <c r="AI47" s="80">
        <f t="shared" si="34"/>
        <v>480209</v>
      </c>
      <c r="AJ47" s="80">
        <f>SUM(AJ45:AJ46)</f>
        <v>11530</v>
      </c>
      <c r="AK47" s="80">
        <f t="shared" ref="AK47:AL47" si="35">SUM(AK45:AK46)</f>
        <v>1321</v>
      </c>
      <c r="AL47" s="80">
        <f t="shared" si="35"/>
        <v>482348</v>
      </c>
    </row>
    <row r="48" spans="1:38" hidden="1" x14ac:dyDescent="0.35">
      <c r="A48" s="19" t="s">
        <v>21</v>
      </c>
      <c r="B48" s="20"/>
      <c r="C48" s="19"/>
      <c r="D48" s="23"/>
      <c r="F48" s="19"/>
      <c r="G48" s="23"/>
      <c r="I48" s="19"/>
      <c r="J48" s="23"/>
      <c r="L48" s="19"/>
      <c r="M48" s="23"/>
      <c r="O48" s="19"/>
      <c r="P48" s="23"/>
      <c r="R48" s="19"/>
      <c r="S48" s="23"/>
      <c r="U48" s="19"/>
      <c r="V48" s="23"/>
      <c r="X48" s="19"/>
      <c r="Y48" s="23"/>
      <c r="AA48" s="19"/>
      <c r="AB48" s="23"/>
      <c r="AD48" s="19"/>
      <c r="AE48" s="23"/>
      <c r="AG48" s="19"/>
      <c r="AH48" s="23"/>
      <c r="AJ48" s="19"/>
      <c r="AK48" s="23"/>
    </row>
    <row r="49" spans="1:38" hidden="1" x14ac:dyDescent="0.35">
      <c r="A49" s="22" t="s">
        <v>22</v>
      </c>
      <c r="B49" s="24"/>
      <c r="C49" s="19"/>
      <c r="D49" s="23"/>
      <c r="F49" s="19"/>
      <c r="G49" s="23"/>
      <c r="I49" s="19"/>
      <c r="J49" s="23"/>
      <c r="L49" s="19"/>
      <c r="M49" s="23"/>
      <c r="O49" s="19"/>
      <c r="P49" s="23"/>
      <c r="R49" s="19"/>
      <c r="S49" s="23"/>
      <c r="U49" s="19"/>
      <c r="V49" s="23"/>
      <c r="X49" s="19"/>
      <c r="Y49" s="23"/>
      <c r="AA49" s="19"/>
      <c r="AB49" s="23"/>
      <c r="AD49" s="19"/>
      <c r="AE49" s="23"/>
      <c r="AG49" s="19"/>
      <c r="AH49" s="23"/>
      <c r="AJ49" s="19"/>
      <c r="AK49" s="23"/>
    </row>
    <row r="50" spans="1:38" hidden="1" x14ac:dyDescent="0.35">
      <c r="A50" s="22" t="s">
        <v>23</v>
      </c>
      <c r="B50" s="20"/>
      <c r="C50" s="19"/>
      <c r="D50" s="23"/>
      <c r="F50" s="19"/>
      <c r="G50" s="23"/>
      <c r="I50" s="19"/>
      <c r="J50" s="23"/>
      <c r="L50" s="19"/>
      <c r="M50" s="23"/>
      <c r="O50" s="19"/>
      <c r="P50" s="23"/>
      <c r="R50" s="19"/>
      <c r="S50" s="23"/>
      <c r="U50" s="19"/>
      <c r="V50" s="23"/>
      <c r="X50" s="19"/>
      <c r="Y50" s="23"/>
      <c r="AA50" s="19"/>
      <c r="AB50" s="23"/>
      <c r="AD50" s="19"/>
      <c r="AE50" s="23"/>
      <c r="AG50" s="19"/>
      <c r="AH50" s="23"/>
      <c r="AJ50" s="19"/>
      <c r="AK50" s="23"/>
    </row>
    <row r="51" spans="1:38" hidden="1" x14ac:dyDescent="0.35">
      <c r="A51" s="22" t="s">
        <v>24</v>
      </c>
      <c r="B51" s="20"/>
      <c r="C51" s="19"/>
      <c r="D51" s="23"/>
      <c r="F51" s="19"/>
      <c r="G51" s="23"/>
      <c r="I51" s="19"/>
      <c r="J51" s="23"/>
      <c r="L51" s="19"/>
      <c r="M51" s="23"/>
      <c r="O51" s="19"/>
      <c r="P51" s="23"/>
      <c r="R51" s="19"/>
      <c r="S51" s="23"/>
      <c r="U51" s="19"/>
      <c r="V51" s="23"/>
      <c r="X51" s="19"/>
      <c r="Y51" s="23"/>
      <c r="AA51" s="19"/>
      <c r="AB51" s="23"/>
      <c r="AD51" s="19"/>
      <c r="AE51" s="23"/>
      <c r="AG51" s="19"/>
      <c r="AH51" s="23"/>
      <c r="AJ51" s="19"/>
      <c r="AK51" s="23"/>
    </row>
    <row r="52" spans="1:38" hidden="1" x14ac:dyDescent="0.35">
      <c r="A52" s="22" t="s">
        <v>25</v>
      </c>
      <c r="B52" s="20"/>
      <c r="C52" s="19"/>
      <c r="D52" s="23"/>
      <c r="F52" s="19"/>
      <c r="G52" s="23"/>
      <c r="I52" s="19"/>
      <c r="J52" s="23"/>
      <c r="L52" s="19"/>
      <c r="M52" s="23"/>
      <c r="O52" s="19"/>
      <c r="P52" s="23"/>
      <c r="R52" s="19"/>
      <c r="S52" s="23"/>
      <c r="U52" s="19"/>
      <c r="V52" s="23"/>
      <c r="X52" s="19"/>
      <c r="Y52" s="23"/>
      <c r="AA52" s="19"/>
      <c r="AB52" s="23"/>
      <c r="AD52" s="19"/>
      <c r="AE52" s="23"/>
      <c r="AG52" s="19"/>
      <c r="AH52" s="23"/>
      <c r="AJ52" s="19"/>
      <c r="AK52" s="23"/>
    </row>
    <row r="53" spans="1:38" hidden="1" x14ac:dyDescent="0.35">
      <c r="A53" s="22" t="s">
        <v>26</v>
      </c>
      <c r="B53" s="20"/>
      <c r="C53" s="19"/>
      <c r="D53" s="23"/>
      <c r="F53" s="19"/>
      <c r="G53" s="23"/>
      <c r="I53" s="19"/>
      <c r="J53" s="23"/>
      <c r="L53" s="19"/>
      <c r="M53" s="23"/>
      <c r="O53" s="19"/>
      <c r="P53" s="23"/>
      <c r="R53" s="19"/>
      <c r="S53" s="23"/>
      <c r="U53" s="19"/>
      <c r="V53" s="23"/>
      <c r="X53" s="19"/>
      <c r="Y53" s="23"/>
      <c r="AA53" s="19"/>
      <c r="AB53" s="23"/>
      <c r="AD53" s="19"/>
      <c r="AE53" s="23"/>
      <c r="AG53" s="19"/>
      <c r="AH53" s="23"/>
      <c r="AJ53" s="19"/>
      <c r="AK53" s="23"/>
    </row>
    <row r="54" spans="1:38" hidden="1" x14ac:dyDescent="0.35">
      <c r="A54" s="22" t="s">
        <v>27</v>
      </c>
      <c r="B54" s="20"/>
      <c r="C54" s="19"/>
      <c r="D54" s="23"/>
      <c r="F54" s="19"/>
      <c r="G54" s="23"/>
      <c r="I54" s="19"/>
      <c r="J54" s="23"/>
      <c r="L54" s="19"/>
      <c r="M54" s="23"/>
      <c r="O54" s="19"/>
      <c r="P54" s="23"/>
      <c r="R54" s="19"/>
      <c r="S54" s="23"/>
      <c r="U54" s="19"/>
      <c r="V54" s="23"/>
      <c r="X54" s="19"/>
      <c r="Y54" s="23"/>
      <c r="AA54" s="19"/>
      <c r="AB54" s="23"/>
      <c r="AD54" s="19"/>
      <c r="AE54" s="23"/>
      <c r="AG54" s="19"/>
      <c r="AH54" s="23"/>
      <c r="AJ54" s="19"/>
      <c r="AK54" s="23"/>
    </row>
    <row r="55" spans="1:38" hidden="1" x14ac:dyDescent="0.35">
      <c r="A55" s="19" t="s">
        <v>28</v>
      </c>
      <c r="B55" s="20"/>
      <c r="C55" s="19"/>
      <c r="D55" s="23"/>
      <c r="F55" s="19"/>
      <c r="G55" s="23"/>
      <c r="I55" s="19"/>
      <c r="J55" s="23"/>
      <c r="L55" s="19"/>
      <c r="M55" s="23"/>
      <c r="O55" s="19"/>
      <c r="P55" s="23"/>
      <c r="R55" s="19"/>
      <c r="S55" s="23"/>
      <c r="U55" s="19"/>
      <c r="V55" s="23"/>
      <c r="X55" s="19"/>
      <c r="Y55" s="23"/>
      <c r="AA55" s="19"/>
      <c r="AB55" s="23"/>
      <c r="AD55" s="19"/>
      <c r="AE55" s="23"/>
      <c r="AG55" s="19"/>
      <c r="AH55" s="23"/>
      <c r="AJ55" s="19"/>
      <c r="AK55" s="23"/>
    </row>
    <row r="56" spans="1:38" hidden="1" x14ac:dyDescent="0.35">
      <c r="A56" s="19" t="s">
        <v>29</v>
      </c>
      <c r="B56" s="20"/>
      <c r="C56" s="19"/>
      <c r="D56" s="23"/>
      <c r="F56" s="19"/>
      <c r="G56" s="23"/>
      <c r="I56" s="19"/>
      <c r="J56" s="23"/>
      <c r="L56" s="19"/>
      <c r="M56" s="23"/>
      <c r="O56" s="19"/>
      <c r="P56" s="23"/>
      <c r="R56" s="19"/>
      <c r="S56" s="23"/>
      <c r="U56" s="19"/>
      <c r="V56" s="23"/>
      <c r="X56" s="19"/>
      <c r="Y56" s="23"/>
      <c r="AA56" s="19"/>
      <c r="AB56" s="23"/>
      <c r="AD56" s="19"/>
      <c r="AE56" s="23"/>
      <c r="AG56" s="19"/>
      <c r="AH56" s="23"/>
      <c r="AJ56" s="19"/>
      <c r="AK56" s="23"/>
    </row>
    <row r="57" spans="1:38" s="41" customFormat="1" ht="21.75" thickBot="1" x14ac:dyDescent="0.4">
      <c r="A57" s="99" t="s">
        <v>48</v>
      </c>
      <c r="B57" s="100"/>
      <c r="C57" s="40">
        <f>C60+C61+C64+C65+C66+C69+C73+C76+C79+C80+C84+C87+C88+C91+C94+C97+C100+C101+C104+C107</f>
        <v>75127</v>
      </c>
      <c r="D57" s="40">
        <f t="shared" ref="D57:E57" si="36">D60+D61+D64+D65+D66+D69+D73+D76+D79+D80+D84+D87+D88+D91+D94+D97+D100+D101+D104+D107</f>
        <v>16472</v>
      </c>
      <c r="E57" s="40">
        <f t="shared" si="36"/>
        <v>2688456</v>
      </c>
      <c r="F57" s="40">
        <f>F60+F61+F64+F65+F66+F69+F73+F76+F79+F80+F84+F87+F88+F91+F94+F97+F100+F101+F104+F107</f>
        <v>75413</v>
      </c>
      <c r="G57" s="40">
        <f t="shared" ref="G57:H57" si="37">G60+G61+G64+G65+G66+G69+G73+G76+G79+G80+G84+G87+G88+G91+G94+G97+G100+G101+G104+G107</f>
        <v>16496</v>
      </c>
      <c r="H57" s="40">
        <f t="shared" si="37"/>
        <v>2710859</v>
      </c>
      <c r="I57" s="40">
        <f>I60+I61+I64+I65+I66+I69+I73+I76+I79+I80+I84+I87+I88+I91+I94+I97+I100+I101+I104+I107</f>
        <v>75665</v>
      </c>
      <c r="J57" s="40">
        <f t="shared" ref="J57:K57" si="38">J60+J61+J64+J65+J66+J69+J73+J76+J79+J80+J84+J87+J88+J91+J94+J97+J100+J101+J104+J107</f>
        <v>16561</v>
      </c>
      <c r="K57" s="40">
        <f t="shared" si="38"/>
        <v>2724898</v>
      </c>
      <c r="L57" s="40">
        <f>L60+L61+L64+L65+L66+L69+L73+L76+L79+L80+L84+L87+L88+L91+L94+L97+L100+L101+L104+L107</f>
        <v>75790</v>
      </c>
      <c r="M57" s="40">
        <f t="shared" ref="M57:N57" si="39">M60+M61+M64+M65+M66+M69+M73+M76+M79+M80+M84+M87+M88+M91+M94+M97+M100+M101+M104+M107</f>
        <v>16585</v>
      </c>
      <c r="N57" s="40">
        <f t="shared" si="39"/>
        <v>2722414</v>
      </c>
      <c r="O57" s="40">
        <f>O60+O61+O64+O65+O66+O69+O73+O76+O79+O80+O84+O87+O88+O91+O94+O97+O100+O101+O104+O107</f>
        <v>76084</v>
      </c>
      <c r="P57" s="40">
        <f t="shared" ref="P57:Q57" si="40">P60+P61+P64+P65+P66+P69+P73+P76+P79+P80+P84+P87+P88+P91+P94+P97+P100+P101+P104+P107</f>
        <v>16614</v>
      </c>
      <c r="Q57" s="40">
        <f t="shared" si="40"/>
        <v>2728846</v>
      </c>
      <c r="R57" s="40">
        <f>R60+R61+R64+R65+R66+R69+R73+R76+R79+R80+R84+R87+R88+R91+R94+R97+R100+R101+R104+R107</f>
        <v>76214</v>
      </c>
      <c r="S57" s="40">
        <f t="shared" ref="S57:T57" si="41">S60+S61+S64+S65+S66+S69+S73+S76+S79+S80+S84+S87+S88+S91+S94+S97+S100+S101+S104+S107</f>
        <v>16625</v>
      </c>
      <c r="T57" s="40">
        <f t="shared" si="41"/>
        <v>2739087</v>
      </c>
      <c r="U57" s="40">
        <f>U60+U61+U64+U65+U66+U69+U73+U76+U79+U80+U84+U87+U88+U91+U94+U97+U100+U101+U104+U107</f>
        <v>76382</v>
      </c>
      <c r="V57" s="40">
        <f t="shared" ref="V57:W57" si="42">V60+V61+V64+V65+V66+V69+V73+V76+V79+V80+V84+V87+V88+V91+V94+V97+V100+V101+V104+V107</f>
        <v>16635</v>
      </c>
      <c r="W57" s="40">
        <f t="shared" si="42"/>
        <v>2742746</v>
      </c>
      <c r="X57" s="40">
        <f t="shared" ref="X57:AL57" si="43">X60+X61+X64+X65+X66+X69+X73+X76+X79+X80+X84+X87+X88+X91+X94+X97+X100+X101+X104+X107</f>
        <v>76624</v>
      </c>
      <c r="Y57" s="40">
        <f t="shared" si="43"/>
        <v>16649</v>
      </c>
      <c r="Z57" s="40">
        <f t="shared" si="43"/>
        <v>2748870</v>
      </c>
      <c r="AA57" s="40">
        <f t="shared" si="43"/>
        <v>76834</v>
      </c>
      <c r="AB57" s="40">
        <f t="shared" si="43"/>
        <v>16613</v>
      </c>
      <c r="AC57" s="40">
        <f t="shared" si="43"/>
        <v>2763839</v>
      </c>
      <c r="AD57" s="40">
        <f t="shared" si="43"/>
        <v>77032</v>
      </c>
      <c r="AE57" s="40">
        <f t="shared" si="43"/>
        <v>16657</v>
      </c>
      <c r="AF57" s="40">
        <f t="shared" si="43"/>
        <v>2765273</v>
      </c>
      <c r="AG57" s="40">
        <f t="shared" si="43"/>
        <v>77210</v>
      </c>
      <c r="AH57" s="40">
        <f t="shared" si="43"/>
        <v>16666</v>
      </c>
      <c r="AI57" s="40">
        <f t="shared" si="43"/>
        <v>2787205</v>
      </c>
      <c r="AJ57" s="40">
        <f t="shared" si="43"/>
        <v>77352</v>
      </c>
      <c r="AK57" s="40">
        <f t="shared" si="43"/>
        <v>16730</v>
      </c>
      <c r="AL57" s="40">
        <f t="shared" si="43"/>
        <v>2791938</v>
      </c>
    </row>
    <row r="58" spans="1:38" ht="21.75" thickTop="1" x14ac:dyDescent="0.35">
      <c r="A58" s="42">
        <v>1</v>
      </c>
      <c r="B58" s="43" t="s">
        <v>49</v>
      </c>
      <c r="C58" s="27">
        <v>3872</v>
      </c>
      <c r="D58" s="27">
        <v>991</v>
      </c>
      <c r="E58" s="27">
        <v>199893</v>
      </c>
      <c r="F58" s="27">
        <v>3892</v>
      </c>
      <c r="G58" s="27">
        <v>992</v>
      </c>
      <c r="H58" s="27">
        <v>201217</v>
      </c>
      <c r="I58" s="27">
        <v>3909</v>
      </c>
      <c r="J58" s="27">
        <v>995</v>
      </c>
      <c r="K58" s="27">
        <v>202528</v>
      </c>
      <c r="L58" s="28">
        <v>3906</v>
      </c>
      <c r="M58" s="28">
        <v>992</v>
      </c>
      <c r="N58" s="28">
        <v>202752</v>
      </c>
      <c r="O58" s="28">
        <v>3922</v>
      </c>
      <c r="P58" s="28">
        <v>995</v>
      </c>
      <c r="Q58" s="28">
        <v>201904</v>
      </c>
      <c r="R58" s="28">
        <v>3938</v>
      </c>
      <c r="S58" s="28">
        <v>992</v>
      </c>
      <c r="T58" s="28">
        <v>201439</v>
      </c>
      <c r="U58" s="28">
        <v>3945</v>
      </c>
      <c r="V58" s="28">
        <v>993</v>
      </c>
      <c r="W58" s="28">
        <v>200843</v>
      </c>
      <c r="X58" s="28">
        <v>3960</v>
      </c>
      <c r="Y58" s="28">
        <v>997</v>
      </c>
      <c r="Z58" s="28">
        <v>199394</v>
      </c>
      <c r="AA58" s="28">
        <v>3973</v>
      </c>
      <c r="AB58" s="28">
        <v>994</v>
      </c>
      <c r="AC58" s="28">
        <v>199362</v>
      </c>
      <c r="AD58" s="28">
        <v>3974</v>
      </c>
      <c r="AE58" s="28">
        <v>995</v>
      </c>
      <c r="AF58" s="28">
        <v>198231</v>
      </c>
      <c r="AG58" s="28">
        <v>3975</v>
      </c>
      <c r="AH58" s="28">
        <v>992</v>
      </c>
      <c r="AI58" s="28">
        <v>197748</v>
      </c>
      <c r="AJ58" s="28">
        <v>3982</v>
      </c>
      <c r="AK58" s="28">
        <v>991</v>
      </c>
      <c r="AL58" s="28">
        <v>196300</v>
      </c>
    </row>
    <row r="59" spans="1:38" x14ac:dyDescent="0.35">
      <c r="A59" s="42"/>
      <c r="B59" s="43" t="s">
        <v>50</v>
      </c>
      <c r="C59" s="12">
        <v>1577</v>
      </c>
      <c r="D59" s="12">
        <v>464</v>
      </c>
      <c r="E59" s="12">
        <v>133277</v>
      </c>
      <c r="F59" s="12">
        <v>1578</v>
      </c>
      <c r="G59" s="12">
        <v>464</v>
      </c>
      <c r="H59" s="12">
        <v>134055</v>
      </c>
      <c r="I59" s="12">
        <v>1578</v>
      </c>
      <c r="J59" s="12">
        <v>459</v>
      </c>
      <c r="K59" s="12">
        <v>134148</v>
      </c>
      <c r="L59" s="12">
        <v>1590</v>
      </c>
      <c r="M59" s="12">
        <v>457</v>
      </c>
      <c r="N59" s="12">
        <v>133599</v>
      </c>
      <c r="O59" s="12">
        <v>1591</v>
      </c>
      <c r="P59" s="12">
        <v>459</v>
      </c>
      <c r="Q59" s="12">
        <v>133842</v>
      </c>
      <c r="R59" s="12">
        <v>1588</v>
      </c>
      <c r="S59" s="12">
        <v>464</v>
      </c>
      <c r="T59" s="12">
        <v>133272</v>
      </c>
      <c r="U59" s="12">
        <v>1587</v>
      </c>
      <c r="V59" s="12">
        <v>465</v>
      </c>
      <c r="W59" s="12">
        <v>132640</v>
      </c>
      <c r="X59" s="12">
        <v>1597</v>
      </c>
      <c r="Y59" s="12">
        <v>461</v>
      </c>
      <c r="Z59" s="12">
        <v>132214</v>
      </c>
      <c r="AA59" s="12">
        <v>1600</v>
      </c>
      <c r="AB59" s="12">
        <v>461</v>
      </c>
      <c r="AC59" s="12">
        <v>131954</v>
      </c>
      <c r="AD59" s="12">
        <v>1610</v>
      </c>
      <c r="AE59" s="12">
        <v>461</v>
      </c>
      <c r="AF59" s="12">
        <v>131007</v>
      </c>
      <c r="AG59" s="12">
        <v>1609</v>
      </c>
      <c r="AH59" s="12">
        <v>469</v>
      </c>
      <c r="AI59" s="12">
        <v>130689</v>
      </c>
      <c r="AJ59" s="12">
        <v>1620</v>
      </c>
      <c r="AK59" s="12">
        <v>469</v>
      </c>
      <c r="AL59" s="12">
        <v>130047</v>
      </c>
    </row>
    <row r="60" spans="1:38" x14ac:dyDescent="0.35">
      <c r="A60" s="42"/>
      <c r="B60" s="44" t="s">
        <v>51</v>
      </c>
      <c r="C60" s="31">
        <f t="shared" ref="C60:Z60" si="44">SUM(C58:C59)</f>
        <v>5449</v>
      </c>
      <c r="D60" s="31">
        <f t="shared" si="44"/>
        <v>1455</v>
      </c>
      <c r="E60" s="31">
        <f t="shared" si="44"/>
        <v>333170</v>
      </c>
      <c r="F60" s="31">
        <f t="shared" si="44"/>
        <v>5470</v>
      </c>
      <c r="G60" s="31">
        <f t="shared" si="44"/>
        <v>1456</v>
      </c>
      <c r="H60" s="31">
        <f t="shared" si="44"/>
        <v>335272</v>
      </c>
      <c r="I60" s="31">
        <f t="shared" si="44"/>
        <v>5487</v>
      </c>
      <c r="J60" s="31">
        <f t="shared" si="44"/>
        <v>1454</v>
      </c>
      <c r="K60" s="31">
        <f t="shared" si="44"/>
        <v>336676</v>
      </c>
      <c r="L60" s="31">
        <f t="shared" si="44"/>
        <v>5496</v>
      </c>
      <c r="M60" s="31">
        <f t="shared" si="44"/>
        <v>1449</v>
      </c>
      <c r="N60" s="31">
        <f t="shared" si="44"/>
        <v>336351</v>
      </c>
      <c r="O60" s="31">
        <f t="shared" si="44"/>
        <v>5513</v>
      </c>
      <c r="P60" s="31">
        <f t="shared" si="44"/>
        <v>1454</v>
      </c>
      <c r="Q60" s="31">
        <f t="shared" si="44"/>
        <v>335746</v>
      </c>
      <c r="R60" s="31">
        <f t="shared" si="44"/>
        <v>5526</v>
      </c>
      <c r="S60" s="31">
        <f t="shared" si="44"/>
        <v>1456</v>
      </c>
      <c r="T60" s="31">
        <f t="shared" si="44"/>
        <v>334711</v>
      </c>
      <c r="U60" s="31">
        <f t="shared" si="44"/>
        <v>5532</v>
      </c>
      <c r="V60" s="31">
        <f t="shared" si="44"/>
        <v>1458</v>
      </c>
      <c r="W60" s="31">
        <f t="shared" si="44"/>
        <v>333483</v>
      </c>
      <c r="X60" s="31">
        <f t="shared" si="44"/>
        <v>5557</v>
      </c>
      <c r="Y60" s="31">
        <f t="shared" si="44"/>
        <v>1458</v>
      </c>
      <c r="Z60" s="31">
        <f t="shared" si="44"/>
        <v>331608</v>
      </c>
      <c r="AA60" s="31">
        <f>SUM(AA58:AA59)</f>
        <v>5573</v>
      </c>
      <c r="AB60" s="31">
        <f t="shared" ref="AB60" si="45">SUM(AB58:AB59)</f>
        <v>1455</v>
      </c>
      <c r="AC60" s="31">
        <f>SUM(AC58:AC59)</f>
        <v>331316</v>
      </c>
      <c r="AD60" s="31">
        <f>SUM(AD58:AD59)</f>
        <v>5584</v>
      </c>
      <c r="AE60" s="31">
        <f t="shared" ref="AE60" si="46">SUM(AE58:AE59)</f>
        <v>1456</v>
      </c>
      <c r="AF60" s="31">
        <f>SUM(AF58:AF59)</f>
        <v>329238</v>
      </c>
      <c r="AG60" s="31">
        <f>SUM(AG58:AG59)</f>
        <v>5584</v>
      </c>
      <c r="AH60" s="31">
        <f t="shared" ref="AH60" si="47">SUM(AH58:AH59)</f>
        <v>1461</v>
      </c>
      <c r="AI60" s="31">
        <f>SUM(AI58:AI59)</f>
        <v>328437</v>
      </c>
      <c r="AJ60" s="31">
        <f>SUM(AJ58:AJ59)</f>
        <v>5602</v>
      </c>
      <c r="AK60" s="31">
        <f t="shared" ref="AK60" si="48">SUM(AK58:AK59)</f>
        <v>1460</v>
      </c>
      <c r="AL60" s="31">
        <f>SUM(AL58:AL59)</f>
        <v>326347</v>
      </c>
    </row>
    <row r="61" spans="1:38" x14ac:dyDescent="0.35">
      <c r="A61" s="42">
        <f>A58+1</f>
        <v>2</v>
      </c>
      <c r="B61" s="43" t="s">
        <v>52</v>
      </c>
      <c r="C61" s="12">
        <v>1000</v>
      </c>
      <c r="D61" s="12">
        <v>235</v>
      </c>
      <c r="E61" s="12">
        <v>14217</v>
      </c>
      <c r="F61" s="12">
        <v>997</v>
      </c>
      <c r="G61" s="12">
        <v>236</v>
      </c>
      <c r="H61" s="12">
        <v>14132</v>
      </c>
      <c r="I61" s="12">
        <v>992</v>
      </c>
      <c r="J61" s="12">
        <v>237</v>
      </c>
      <c r="K61" s="12">
        <v>14043</v>
      </c>
      <c r="L61" s="12">
        <v>988</v>
      </c>
      <c r="M61" s="12">
        <v>237</v>
      </c>
      <c r="N61" s="12">
        <v>14013</v>
      </c>
      <c r="O61" s="12">
        <v>984</v>
      </c>
      <c r="P61" s="12">
        <v>235</v>
      </c>
      <c r="Q61" s="12">
        <v>13948</v>
      </c>
      <c r="R61" s="12">
        <v>980</v>
      </c>
      <c r="S61" s="12">
        <v>237</v>
      </c>
      <c r="T61" s="12">
        <v>13999</v>
      </c>
      <c r="U61" s="12">
        <v>984</v>
      </c>
      <c r="V61" s="12">
        <v>241</v>
      </c>
      <c r="W61" s="12">
        <v>14007</v>
      </c>
      <c r="X61" s="12">
        <v>984</v>
      </c>
      <c r="Y61" s="12">
        <v>243</v>
      </c>
      <c r="Z61" s="12">
        <v>13939</v>
      </c>
      <c r="AA61" s="12">
        <v>989</v>
      </c>
      <c r="AB61" s="12">
        <v>240</v>
      </c>
      <c r="AC61" s="12">
        <v>14071</v>
      </c>
      <c r="AD61" s="12">
        <v>992</v>
      </c>
      <c r="AE61" s="12">
        <v>241</v>
      </c>
      <c r="AF61" s="12">
        <v>13883</v>
      </c>
      <c r="AG61" s="12">
        <v>996</v>
      </c>
      <c r="AH61" s="12">
        <v>241</v>
      </c>
      <c r="AI61" s="12">
        <v>14008</v>
      </c>
      <c r="AJ61" s="12">
        <v>994</v>
      </c>
      <c r="AK61" s="12">
        <v>241</v>
      </c>
      <c r="AL61" s="12">
        <v>14192</v>
      </c>
    </row>
    <row r="62" spans="1:38" x14ac:dyDescent="0.35">
      <c r="A62" s="42">
        <f>A61+1</f>
        <v>3</v>
      </c>
      <c r="B62" s="43" t="s">
        <v>53</v>
      </c>
      <c r="C62" s="12">
        <v>1842</v>
      </c>
      <c r="D62" s="12">
        <v>430</v>
      </c>
      <c r="E62" s="12">
        <v>63750</v>
      </c>
      <c r="F62" s="12">
        <v>1849</v>
      </c>
      <c r="G62" s="12">
        <v>430</v>
      </c>
      <c r="H62" s="12">
        <v>63226</v>
      </c>
      <c r="I62" s="12">
        <v>1859</v>
      </c>
      <c r="J62" s="12">
        <v>428</v>
      </c>
      <c r="K62" s="12">
        <v>63789</v>
      </c>
      <c r="L62" s="12">
        <v>1858</v>
      </c>
      <c r="M62" s="12">
        <v>432</v>
      </c>
      <c r="N62" s="12">
        <v>63526</v>
      </c>
      <c r="O62" s="12">
        <v>1860</v>
      </c>
      <c r="P62" s="12">
        <v>431</v>
      </c>
      <c r="Q62" s="12">
        <v>63329</v>
      </c>
      <c r="R62" s="12">
        <v>1852</v>
      </c>
      <c r="S62" s="12">
        <v>430</v>
      </c>
      <c r="T62" s="12">
        <v>63652</v>
      </c>
      <c r="U62" s="12">
        <v>1854</v>
      </c>
      <c r="V62" s="12">
        <v>428</v>
      </c>
      <c r="W62" s="12">
        <v>63791</v>
      </c>
      <c r="X62" s="12">
        <v>1862</v>
      </c>
      <c r="Y62" s="12">
        <v>427</v>
      </c>
      <c r="Z62" s="12">
        <v>63612</v>
      </c>
      <c r="AA62" s="12">
        <v>1871</v>
      </c>
      <c r="AB62" s="12">
        <v>425</v>
      </c>
      <c r="AC62" s="12">
        <v>63666</v>
      </c>
      <c r="AD62" s="12">
        <v>1868</v>
      </c>
      <c r="AE62" s="12">
        <v>423</v>
      </c>
      <c r="AF62" s="12">
        <v>62951</v>
      </c>
      <c r="AG62" s="12">
        <v>1879</v>
      </c>
      <c r="AH62" s="12">
        <v>424</v>
      </c>
      <c r="AI62" s="12">
        <v>63730</v>
      </c>
      <c r="AJ62" s="12">
        <v>1880</v>
      </c>
      <c r="AK62" s="12">
        <v>428</v>
      </c>
      <c r="AL62" s="12">
        <v>64153</v>
      </c>
    </row>
    <row r="63" spans="1:38" x14ac:dyDescent="0.35">
      <c r="A63" s="42"/>
      <c r="B63" s="43" t="s">
        <v>54</v>
      </c>
      <c r="C63" s="12">
        <v>381</v>
      </c>
      <c r="D63" s="12">
        <v>95</v>
      </c>
      <c r="E63" s="12">
        <v>13935</v>
      </c>
      <c r="F63" s="12">
        <v>385</v>
      </c>
      <c r="G63" s="12">
        <v>95</v>
      </c>
      <c r="H63" s="12">
        <v>13908</v>
      </c>
      <c r="I63" s="12">
        <v>384</v>
      </c>
      <c r="J63" s="12">
        <v>93</v>
      </c>
      <c r="K63" s="12">
        <v>13804</v>
      </c>
      <c r="L63" s="12">
        <v>384</v>
      </c>
      <c r="M63" s="12">
        <v>93</v>
      </c>
      <c r="N63" s="12">
        <v>13869</v>
      </c>
      <c r="O63" s="12">
        <v>386</v>
      </c>
      <c r="P63" s="12">
        <v>93</v>
      </c>
      <c r="Q63" s="12">
        <v>13854</v>
      </c>
      <c r="R63" s="12">
        <v>389</v>
      </c>
      <c r="S63" s="12">
        <v>93</v>
      </c>
      <c r="T63" s="12">
        <v>13853</v>
      </c>
      <c r="U63" s="12">
        <v>392</v>
      </c>
      <c r="V63" s="12">
        <v>93</v>
      </c>
      <c r="W63" s="12">
        <v>14327</v>
      </c>
      <c r="X63" s="12">
        <v>396</v>
      </c>
      <c r="Y63" s="12">
        <v>91</v>
      </c>
      <c r="Z63" s="12">
        <v>14356</v>
      </c>
      <c r="AA63" s="12">
        <v>395</v>
      </c>
      <c r="AB63" s="12">
        <v>89</v>
      </c>
      <c r="AC63" s="12">
        <v>14380</v>
      </c>
      <c r="AD63" s="12">
        <v>396</v>
      </c>
      <c r="AE63" s="12">
        <v>89</v>
      </c>
      <c r="AF63" s="12">
        <v>14856</v>
      </c>
      <c r="AG63" s="12">
        <v>389</v>
      </c>
      <c r="AH63" s="12">
        <v>89</v>
      </c>
      <c r="AI63" s="12">
        <v>15167</v>
      </c>
      <c r="AJ63" s="12">
        <v>388</v>
      </c>
      <c r="AK63" s="12">
        <v>90</v>
      </c>
      <c r="AL63" s="12">
        <v>14884</v>
      </c>
    </row>
    <row r="64" spans="1:38" x14ac:dyDescent="0.35">
      <c r="A64" s="42"/>
      <c r="B64" s="44" t="s">
        <v>55</v>
      </c>
      <c r="C64" s="31">
        <f t="shared" ref="C64:Z64" si="49">SUM(C62:C63)</f>
        <v>2223</v>
      </c>
      <c r="D64" s="31">
        <f t="shared" si="49"/>
        <v>525</v>
      </c>
      <c r="E64" s="31">
        <f t="shared" si="49"/>
        <v>77685</v>
      </c>
      <c r="F64" s="31">
        <f t="shared" si="49"/>
        <v>2234</v>
      </c>
      <c r="G64" s="31">
        <f t="shared" si="49"/>
        <v>525</v>
      </c>
      <c r="H64" s="31">
        <f t="shared" si="49"/>
        <v>77134</v>
      </c>
      <c r="I64" s="31">
        <f t="shared" si="49"/>
        <v>2243</v>
      </c>
      <c r="J64" s="31">
        <f t="shared" si="49"/>
        <v>521</v>
      </c>
      <c r="K64" s="31">
        <f t="shared" si="49"/>
        <v>77593</v>
      </c>
      <c r="L64" s="31">
        <f t="shared" si="49"/>
        <v>2242</v>
      </c>
      <c r="M64" s="31">
        <f t="shared" si="49"/>
        <v>525</v>
      </c>
      <c r="N64" s="31">
        <f t="shared" si="49"/>
        <v>77395</v>
      </c>
      <c r="O64" s="31">
        <f t="shared" si="49"/>
        <v>2246</v>
      </c>
      <c r="P64" s="31">
        <f t="shared" si="49"/>
        <v>524</v>
      </c>
      <c r="Q64" s="31">
        <f t="shared" si="49"/>
        <v>77183</v>
      </c>
      <c r="R64" s="31">
        <f t="shared" si="49"/>
        <v>2241</v>
      </c>
      <c r="S64" s="31">
        <f t="shared" si="49"/>
        <v>523</v>
      </c>
      <c r="T64" s="31">
        <f t="shared" si="49"/>
        <v>77505</v>
      </c>
      <c r="U64" s="31">
        <f t="shared" si="49"/>
        <v>2246</v>
      </c>
      <c r="V64" s="31">
        <f t="shared" si="49"/>
        <v>521</v>
      </c>
      <c r="W64" s="31">
        <f t="shared" si="49"/>
        <v>78118</v>
      </c>
      <c r="X64" s="31">
        <f t="shared" si="49"/>
        <v>2258</v>
      </c>
      <c r="Y64" s="31">
        <f t="shared" si="49"/>
        <v>518</v>
      </c>
      <c r="Z64" s="31">
        <f t="shared" si="49"/>
        <v>77968</v>
      </c>
      <c r="AA64" s="31">
        <f t="shared" ref="AA64:AL64" si="50">SUM(AA62:AA63)</f>
        <v>2266</v>
      </c>
      <c r="AB64" s="31">
        <f t="shared" si="50"/>
        <v>514</v>
      </c>
      <c r="AC64" s="31">
        <f t="shared" si="50"/>
        <v>78046</v>
      </c>
      <c r="AD64" s="31">
        <f t="shared" si="50"/>
        <v>2264</v>
      </c>
      <c r="AE64" s="31">
        <f t="shared" si="50"/>
        <v>512</v>
      </c>
      <c r="AF64" s="31">
        <f t="shared" si="50"/>
        <v>77807</v>
      </c>
      <c r="AG64" s="31">
        <f t="shared" si="50"/>
        <v>2268</v>
      </c>
      <c r="AH64" s="31">
        <f t="shared" si="50"/>
        <v>513</v>
      </c>
      <c r="AI64" s="31">
        <f t="shared" si="50"/>
        <v>78897</v>
      </c>
      <c r="AJ64" s="31">
        <f t="shared" si="50"/>
        <v>2268</v>
      </c>
      <c r="AK64" s="31">
        <f t="shared" si="50"/>
        <v>518</v>
      </c>
      <c r="AL64" s="31">
        <f t="shared" si="50"/>
        <v>79037</v>
      </c>
    </row>
    <row r="65" spans="1:38" x14ac:dyDescent="0.35">
      <c r="A65" s="42">
        <f>A62+1</f>
        <v>4</v>
      </c>
      <c r="B65" s="43" t="s">
        <v>56</v>
      </c>
      <c r="C65" s="12">
        <v>832</v>
      </c>
      <c r="D65" s="12">
        <v>264</v>
      </c>
      <c r="E65" s="12">
        <v>20935</v>
      </c>
      <c r="F65" s="12">
        <v>833</v>
      </c>
      <c r="G65" s="12">
        <v>263</v>
      </c>
      <c r="H65" s="12">
        <v>20967</v>
      </c>
      <c r="I65" s="12">
        <v>831</v>
      </c>
      <c r="J65" s="12">
        <v>265</v>
      </c>
      <c r="K65" s="12">
        <v>21027</v>
      </c>
      <c r="L65" s="12">
        <v>829</v>
      </c>
      <c r="M65" s="12">
        <v>266</v>
      </c>
      <c r="N65" s="12">
        <v>21194</v>
      </c>
      <c r="O65" s="12">
        <v>824</v>
      </c>
      <c r="P65" s="12">
        <v>266</v>
      </c>
      <c r="Q65" s="12">
        <v>21047</v>
      </c>
      <c r="R65" s="12">
        <v>825</v>
      </c>
      <c r="S65" s="12">
        <v>266</v>
      </c>
      <c r="T65" s="12">
        <v>20954</v>
      </c>
      <c r="U65" s="12">
        <v>827</v>
      </c>
      <c r="V65" s="12">
        <v>264</v>
      </c>
      <c r="W65" s="12">
        <v>20867</v>
      </c>
      <c r="X65" s="12">
        <v>824</v>
      </c>
      <c r="Y65" s="12">
        <v>264</v>
      </c>
      <c r="Z65" s="12">
        <v>20876</v>
      </c>
      <c r="AA65" s="12">
        <v>827</v>
      </c>
      <c r="AB65" s="12">
        <v>263</v>
      </c>
      <c r="AC65" s="12">
        <v>20922</v>
      </c>
      <c r="AD65" s="12">
        <v>827</v>
      </c>
      <c r="AE65" s="12">
        <v>259</v>
      </c>
      <c r="AF65" s="12">
        <v>20590</v>
      </c>
      <c r="AG65" s="12">
        <v>825</v>
      </c>
      <c r="AH65" s="12">
        <v>260</v>
      </c>
      <c r="AI65" s="12">
        <v>20718</v>
      </c>
      <c r="AJ65" s="12">
        <v>830</v>
      </c>
      <c r="AK65" s="12">
        <v>259</v>
      </c>
      <c r="AL65" s="12">
        <v>20954</v>
      </c>
    </row>
    <row r="66" spans="1:38" x14ac:dyDescent="0.35">
      <c r="A66" s="42">
        <f>A65+1</f>
        <v>5</v>
      </c>
      <c r="B66" s="43" t="s">
        <v>57</v>
      </c>
      <c r="C66" s="12">
        <v>873</v>
      </c>
      <c r="D66" s="12">
        <v>253</v>
      </c>
      <c r="E66" s="12">
        <v>18517</v>
      </c>
      <c r="F66" s="12">
        <v>875</v>
      </c>
      <c r="G66" s="12">
        <v>250</v>
      </c>
      <c r="H66" s="12">
        <v>18489</v>
      </c>
      <c r="I66" s="12">
        <v>882</v>
      </c>
      <c r="J66" s="12">
        <v>250</v>
      </c>
      <c r="K66" s="12">
        <v>18510</v>
      </c>
      <c r="L66" s="12">
        <v>882</v>
      </c>
      <c r="M66" s="12">
        <v>250</v>
      </c>
      <c r="N66" s="12">
        <v>18413</v>
      </c>
      <c r="O66" s="12">
        <v>884</v>
      </c>
      <c r="P66" s="12">
        <v>251</v>
      </c>
      <c r="Q66" s="12">
        <v>18304</v>
      </c>
      <c r="R66" s="12">
        <v>886</v>
      </c>
      <c r="S66" s="12">
        <v>250</v>
      </c>
      <c r="T66" s="12">
        <v>18161</v>
      </c>
      <c r="U66" s="12">
        <v>888</v>
      </c>
      <c r="V66" s="12">
        <v>251</v>
      </c>
      <c r="W66" s="12">
        <v>18177</v>
      </c>
      <c r="X66" s="12">
        <v>895</v>
      </c>
      <c r="Y66" s="12">
        <v>248</v>
      </c>
      <c r="Z66" s="12">
        <v>17926</v>
      </c>
      <c r="AA66" s="12">
        <v>900</v>
      </c>
      <c r="AB66" s="12">
        <v>247</v>
      </c>
      <c r="AC66" s="12">
        <v>17610</v>
      </c>
      <c r="AD66" s="12">
        <v>906</v>
      </c>
      <c r="AE66" s="12">
        <v>247</v>
      </c>
      <c r="AF66" s="12">
        <v>17157</v>
      </c>
      <c r="AG66" s="12">
        <v>903</v>
      </c>
      <c r="AH66" s="12">
        <v>246</v>
      </c>
      <c r="AI66" s="12">
        <v>17607</v>
      </c>
      <c r="AJ66" s="12">
        <v>905</v>
      </c>
      <c r="AK66" s="12">
        <v>248</v>
      </c>
      <c r="AL66" s="12">
        <v>17862</v>
      </c>
    </row>
    <row r="67" spans="1:38" x14ac:dyDescent="0.35">
      <c r="A67" s="42">
        <f>A66+1</f>
        <v>6</v>
      </c>
      <c r="B67" s="43" t="s">
        <v>58</v>
      </c>
      <c r="C67" s="12">
        <v>3320</v>
      </c>
      <c r="D67" s="12">
        <v>702</v>
      </c>
      <c r="E67" s="12">
        <v>107313</v>
      </c>
      <c r="F67" s="12">
        <v>3328</v>
      </c>
      <c r="G67" s="12">
        <v>700</v>
      </c>
      <c r="H67" s="12">
        <v>107484</v>
      </c>
      <c r="I67" s="12">
        <v>3354</v>
      </c>
      <c r="J67" s="12">
        <v>697</v>
      </c>
      <c r="K67" s="12">
        <v>107930</v>
      </c>
      <c r="L67" s="12">
        <v>3338</v>
      </c>
      <c r="M67" s="12">
        <v>692</v>
      </c>
      <c r="N67" s="12">
        <v>108305</v>
      </c>
      <c r="O67" s="12">
        <v>3360</v>
      </c>
      <c r="P67" s="12">
        <v>695</v>
      </c>
      <c r="Q67" s="12">
        <v>108153</v>
      </c>
      <c r="R67" s="12">
        <v>3370</v>
      </c>
      <c r="S67" s="12">
        <v>696</v>
      </c>
      <c r="T67" s="12">
        <v>108156</v>
      </c>
      <c r="U67" s="12">
        <v>3373</v>
      </c>
      <c r="V67" s="12">
        <v>699</v>
      </c>
      <c r="W67" s="12">
        <v>109006</v>
      </c>
      <c r="X67" s="12">
        <v>3374</v>
      </c>
      <c r="Y67" s="12">
        <v>697</v>
      </c>
      <c r="Z67" s="12">
        <v>110143</v>
      </c>
      <c r="AA67" s="12">
        <v>3378</v>
      </c>
      <c r="AB67" s="12">
        <v>691</v>
      </c>
      <c r="AC67" s="12">
        <v>111071</v>
      </c>
      <c r="AD67" s="12">
        <v>3388</v>
      </c>
      <c r="AE67" s="12">
        <v>691</v>
      </c>
      <c r="AF67" s="12">
        <v>111429</v>
      </c>
      <c r="AG67" s="12">
        <v>3397</v>
      </c>
      <c r="AH67" s="12">
        <v>691</v>
      </c>
      <c r="AI67" s="12">
        <v>112124</v>
      </c>
      <c r="AJ67" s="12">
        <v>3393</v>
      </c>
      <c r="AK67" s="12">
        <v>699</v>
      </c>
      <c r="AL67" s="12">
        <v>112259</v>
      </c>
    </row>
    <row r="68" spans="1:38" x14ac:dyDescent="0.35">
      <c r="A68" s="42"/>
      <c r="B68" s="43" t="s">
        <v>59</v>
      </c>
      <c r="C68" s="12">
        <v>979</v>
      </c>
      <c r="D68" s="12">
        <v>259</v>
      </c>
      <c r="E68" s="12">
        <v>58755</v>
      </c>
      <c r="F68" s="12">
        <v>983</v>
      </c>
      <c r="G68" s="12">
        <v>261</v>
      </c>
      <c r="H68" s="12">
        <v>58890</v>
      </c>
      <c r="I68" s="12">
        <v>992</v>
      </c>
      <c r="J68" s="12">
        <v>264</v>
      </c>
      <c r="K68" s="12">
        <v>58999</v>
      </c>
      <c r="L68" s="12">
        <v>993</v>
      </c>
      <c r="M68" s="12">
        <v>266</v>
      </c>
      <c r="N68" s="12">
        <v>59307</v>
      </c>
      <c r="O68" s="12">
        <v>999</v>
      </c>
      <c r="P68" s="12">
        <v>266</v>
      </c>
      <c r="Q68" s="12">
        <v>59398</v>
      </c>
      <c r="R68" s="12">
        <v>1001</v>
      </c>
      <c r="S68" s="12">
        <v>267</v>
      </c>
      <c r="T68" s="12">
        <v>59305</v>
      </c>
      <c r="U68" s="12">
        <v>1001</v>
      </c>
      <c r="V68" s="12">
        <v>264</v>
      </c>
      <c r="W68" s="12">
        <v>59339</v>
      </c>
      <c r="X68" s="12">
        <v>1011</v>
      </c>
      <c r="Y68" s="12">
        <v>271</v>
      </c>
      <c r="Z68" s="12">
        <v>58358</v>
      </c>
      <c r="AA68" s="12">
        <v>1014</v>
      </c>
      <c r="AB68" s="12">
        <v>266</v>
      </c>
      <c r="AC68" s="12">
        <v>58529</v>
      </c>
      <c r="AD68" s="12">
        <v>1017</v>
      </c>
      <c r="AE68" s="12">
        <v>264</v>
      </c>
      <c r="AF68" s="12">
        <v>58930</v>
      </c>
      <c r="AG68" s="12">
        <v>1012</v>
      </c>
      <c r="AH68" s="12">
        <v>264</v>
      </c>
      <c r="AI68" s="12">
        <v>59352</v>
      </c>
      <c r="AJ68" s="12">
        <v>1009</v>
      </c>
      <c r="AK68" s="12">
        <v>267</v>
      </c>
      <c r="AL68" s="12">
        <v>58883</v>
      </c>
    </row>
    <row r="69" spans="1:38" x14ac:dyDescent="0.35">
      <c r="A69" s="42"/>
      <c r="B69" s="44" t="s">
        <v>60</v>
      </c>
      <c r="C69" s="31">
        <f t="shared" ref="C69:Z69" si="51">SUM(C67:C68)</f>
        <v>4299</v>
      </c>
      <c r="D69" s="31">
        <f t="shared" si="51"/>
        <v>961</v>
      </c>
      <c r="E69" s="31">
        <f t="shared" si="51"/>
        <v>166068</v>
      </c>
      <c r="F69" s="31">
        <f t="shared" si="51"/>
        <v>4311</v>
      </c>
      <c r="G69" s="31">
        <f t="shared" si="51"/>
        <v>961</v>
      </c>
      <c r="H69" s="31">
        <f t="shared" si="51"/>
        <v>166374</v>
      </c>
      <c r="I69" s="31">
        <f t="shared" si="51"/>
        <v>4346</v>
      </c>
      <c r="J69" s="31">
        <f t="shared" si="51"/>
        <v>961</v>
      </c>
      <c r="K69" s="31">
        <f t="shared" si="51"/>
        <v>166929</v>
      </c>
      <c r="L69" s="31">
        <f t="shared" si="51"/>
        <v>4331</v>
      </c>
      <c r="M69" s="31">
        <f t="shared" si="51"/>
        <v>958</v>
      </c>
      <c r="N69" s="31">
        <f t="shared" si="51"/>
        <v>167612</v>
      </c>
      <c r="O69" s="31">
        <f t="shared" si="51"/>
        <v>4359</v>
      </c>
      <c r="P69" s="31">
        <f t="shared" si="51"/>
        <v>961</v>
      </c>
      <c r="Q69" s="31">
        <f t="shared" si="51"/>
        <v>167551</v>
      </c>
      <c r="R69" s="31">
        <f t="shared" si="51"/>
        <v>4371</v>
      </c>
      <c r="S69" s="31">
        <f t="shared" si="51"/>
        <v>963</v>
      </c>
      <c r="T69" s="31">
        <f t="shared" si="51"/>
        <v>167461</v>
      </c>
      <c r="U69" s="31">
        <f t="shared" si="51"/>
        <v>4374</v>
      </c>
      <c r="V69" s="31">
        <f t="shared" si="51"/>
        <v>963</v>
      </c>
      <c r="W69" s="31">
        <f t="shared" si="51"/>
        <v>168345</v>
      </c>
      <c r="X69" s="31">
        <f t="shared" si="51"/>
        <v>4385</v>
      </c>
      <c r="Y69" s="31">
        <f t="shared" si="51"/>
        <v>968</v>
      </c>
      <c r="Z69" s="31">
        <f t="shared" si="51"/>
        <v>168501</v>
      </c>
      <c r="AA69" s="31">
        <f>SUM(AA67:AA68)</f>
        <v>4392</v>
      </c>
      <c r="AB69" s="31">
        <f t="shared" ref="AB69:AC69" si="52">SUM(AB67:AB68)</f>
        <v>957</v>
      </c>
      <c r="AC69" s="31">
        <f t="shared" si="52"/>
        <v>169600</v>
      </c>
      <c r="AD69" s="31">
        <f>SUM(AD67:AD68)</f>
        <v>4405</v>
      </c>
      <c r="AE69" s="31">
        <f t="shared" ref="AE69:AF69" si="53">SUM(AE67:AE68)</f>
        <v>955</v>
      </c>
      <c r="AF69" s="31">
        <f t="shared" si="53"/>
        <v>170359</v>
      </c>
      <c r="AG69" s="31">
        <f>SUM(AG67:AG68)</f>
        <v>4409</v>
      </c>
      <c r="AH69" s="31">
        <f t="shared" ref="AH69:AI69" si="54">SUM(AH67:AH68)</f>
        <v>955</v>
      </c>
      <c r="AI69" s="31">
        <f t="shared" si="54"/>
        <v>171476</v>
      </c>
      <c r="AJ69" s="31">
        <f>SUM(AJ67:AJ68)</f>
        <v>4402</v>
      </c>
      <c r="AK69" s="31">
        <f t="shared" ref="AK69:AL69" si="55">SUM(AK67:AK68)</f>
        <v>966</v>
      </c>
      <c r="AL69" s="31">
        <f t="shared" si="55"/>
        <v>171142</v>
      </c>
    </row>
    <row r="70" spans="1:38" x14ac:dyDescent="0.35">
      <c r="A70" s="42">
        <f>A67+1</f>
        <v>7</v>
      </c>
      <c r="B70" s="43" t="s">
        <v>61</v>
      </c>
      <c r="C70" s="12">
        <v>8891</v>
      </c>
      <c r="D70" s="12">
        <v>1753</v>
      </c>
      <c r="E70" s="12">
        <v>380642</v>
      </c>
      <c r="F70" s="12">
        <v>8920</v>
      </c>
      <c r="G70" s="12">
        <v>1765</v>
      </c>
      <c r="H70" s="12">
        <v>385204</v>
      </c>
      <c r="I70" s="12">
        <v>8922</v>
      </c>
      <c r="J70" s="12">
        <v>1772</v>
      </c>
      <c r="K70" s="12">
        <v>387889</v>
      </c>
      <c r="L70" s="12">
        <v>8933</v>
      </c>
      <c r="M70" s="12">
        <v>1780</v>
      </c>
      <c r="N70" s="12">
        <v>388355</v>
      </c>
      <c r="O70" s="12">
        <v>8979</v>
      </c>
      <c r="P70" s="12">
        <v>1778</v>
      </c>
      <c r="Q70" s="12">
        <v>391844</v>
      </c>
      <c r="R70" s="12">
        <v>8991</v>
      </c>
      <c r="S70" s="12">
        <v>1774</v>
      </c>
      <c r="T70" s="12">
        <v>394378</v>
      </c>
      <c r="U70" s="12">
        <v>8978</v>
      </c>
      <c r="V70" s="12">
        <v>1776</v>
      </c>
      <c r="W70" s="12">
        <v>395885</v>
      </c>
      <c r="X70" s="12">
        <v>9019</v>
      </c>
      <c r="Y70" s="12">
        <v>1772</v>
      </c>
      <c r="Z70" s="12">
        <v>399906</v>
      </c>
      <c r="AA70" s="12">
        <v>9018</v>
      </c>
      <c r="AB70" s="12">
        <v>1762</v>
      </c>
      <c r="AC70" s="12">
        <v>402781</v>
      </c>
      <c r="AD70" s="12">
        <v>9051</v>
      </c>
      <c r="AE70" s="12">
        <v>1769</v>
      </c>
      <c r="AF70" s="12">
        <v>403381</v>
      </c>
      <c r="AG70" s="12">
        <v>9094</v>
      </c>
      <c r="AH70" s="12">
        <v>1764</v>
      </c>
      <c r="AI70" s="12">
        <v>407816</v>
      </c>
      <c r="AJ70" s="12">
        <v>9094</v>
      </c>
      <c r="AK70" s="12">
        <v>1767</v>
      </c>
      <c r="AL70" s="12">
        <v>409159</v>
      </c>
    </row>
    <row r="71" spans="1:38" x14ac:dyDescent="0.35">
      <c r="A71" s="42"/>
      <c r="B71" s="43" t="s">
        <v>62</v>
      </c>
      <c r="C71" s="12">
        <v>5592</v>
      </c>
      <c r="D71" s="12">
        <v>1243</v>
      </c>
      <c r="E71" s="12">
        <v>262956</v>
      </c>
      <c r="F71" s="12">
        <v>5637</v>
      </c>
      <c r="G71" s="12">
        <v>1246</v>
      </c>
      <c r="H71" s="12">
        <v>268350</v>
      </c>
      <c r="I71" s="12">
        <v>5655</v>
      </c>
      <c r="J71" s="12">
        <v>1246</v>
      </c>
      <c r="K71" s="12">
        <v>270409</v>
      </c>
      <c r="L71" s="12">
        <v>5670</v>
      </c>
      <c r="M71" s="12">
        <v>1250</v>
      </c>
      <c r="N71" s="12">
        <v>269715</v>
      </c>
      <c r="O71" s="12">
        <v>5713</v>
      </c>
      <c r="P71" s="12">
        <v>1252</v>
      </c>
      <c r="Q71" s="12">
        <v>271038</v>
      </c>
      <c r="R71" s="12">
        <v>5742</v>
      </c>
      <c r="S71" s="12">
        <v>1255</v>
      </c>
      <c r="T71" s="12">
        <v>272244</v>
      </c>
      <c r="U71" s="12">
        <v>5783</v>
      </c>
      <c r="V71" s="12">
        <v>1253</v>
      </c>
      <c r="W71" s="12">
        <v>271762</v>
      </c>
      <c r="X71" s="12">
        <v>5726</v>
      </c>
      <c r="Y71" s="12">
        <v>1258</v>
      </c>
      <c r="Z71" s="12">
        <v>271788</v>
      </c>
      <c r="AA71" s="12">
        <v>5750</v>
      </c>
      <c r="AB71" s="12">
        <v>1265</v>
      </c>
      <c r="AC71" s="12">
        <v>273398</v>
      </c>
      <c r="AD71" s="12">
        <v>5763</v>
      </c>
      <c r="AE71" s="12">
        <v>1274</v>
      </c>
      <c r="AF71" s="12">
        <v>273552</v>
      </c>
      <c r="AG71" s="12">
        <v>5782</v>
      </c>
      <c r="AH71" s="12">
        <v>1269</v>
      </c>
      <c r="AI71" s="12">
        <v>273861</v>
      </c>
      <c r="AJ71" s="12">
        <v>5810</v>
      </c>
      <c r="AK71" s="12">
        <v>1275</v>
      </c>
      <c r="AL71" s="12">
        <v>273730</v>
      </c>
    </row>
    <row r="72" spans="1:38" x14ac:dyDescent="0.35">
      <c r="A72" s="42"/>
      <c r="B72" s="43" t="s">
        <v>63</v>
      </c>
      <c r="C72" s="12">
        <v>6768</v>
      </c>
      <c r="D72" s="12">
        <v>838</v>
      </c>
      <c r="E72" s="12">
        <v>94685</v>
      </c>
      <c r="F72" s="12">
        <v>6796</v>
      </c>
      <c r="G72" s="12">
        <v>841</v>
      </c>
      <c r="H72" s="12">
        <v>94791</v>
      </c>
      <c r="I72" s="12">
        <v>6855</v>
      </c>
      <c r="J72" s="12">
        <v>852</v>
      </c>
      <c r="K72" s="12">
        <v>95697</v>
      </c>
      <c r="L72" s="12">
        <v>6920</v>
      </c>
      <c r="M72" s="12">
        <v>857</v>
      </c>
      <c r="N72" s="12">
        <v>96110</v>
      </c>
      <c r="O72" s="12">
        <v>6973</v>
      </c>
      <c r="P72" s="12">
        <v>855</v>
      </c>
      <c r="Q72" s="12">
        <v>96462</v>
      </c>
      <c r="R72" s="12">
        <v>7017</v>
      </c>
      <c r="S72" s="12">
        <v>854</v>
      </c>
      <c r="T72" s="12">
        <v>97618</v>
      </c>
      <c r="U72" s="12">
        <v>7051</v>
      </c>
      <c r="V72" s="12">
        <v>854</v>
      </c>
      <c r="W72" s="12">
        <v>98863</v>
      </c>
      <c r="X72" s="12">
        <v>7138</v>
      </c>
      <c r="Y72" s="12">
        <v>861</v>
      </c>
      <c r="Z72" s="12">
        <v>100350</v>
      </c>
      <c r="AA72" s="12">
        <v>7241</v>
      </c>
      <c r="AB72" s="12">
        <v>873</v>
      </c>
      <c r="AC72" s="12">
        <v>101961</v>
      </c>
      <c r="AD72" s="12">
        <v>7319</v>
      </c>
      <c r="AE72" s="12">
        <v>876</v>
      </c>
      <c r="AF72" s="12">
        <v>102638</v>
      </c>
      <c r="AG72" s="12">
        <v>7378</v>
      </c>
      <c r="AH72" s="12">
        <v>871</v>
      </c>
      <c r="AI72" s="12">
        <v>104613</v>
      </c>
      <c r="AJ72" s="12">
        <v>7431</v>
      </c>
      <c r="AK72" s="12">
        <v>874</v>
      </c>
      <c r="AL72" s="12">
        <v>106118</v>
      </c>
    </row>
    <row r="73" spans="1:38" x14ac:dyDescent="0.35">
      <c r="A73" s="42"/>
      <c r="B73" s="44" t="s">
        <v>64</v>
      </c>
      <c r="C73" s="31">
        <f t="shared" ref="C73:W73" si="56">SUM(C70:C72)</f>
        <v>21251</v>
      </c>
      <c r="D73" s="31">
        <f t="shared" si="56"/>
        <v>3834</v>
      </c>
      <c r="E73" s="31">
        <f t="shared" si="56"/>
        <v>738283</v>
      </c>
      <c r="F73" s="31">
        <f t="shared" si="56"/>
        <v>21353</v>
      </c>
      <c r="G73" s="31">
        <f t="shared" si="56"/>
        <v>3852</v>
      </c>
      <c r="H73" s="31">
        <f t="shared" si="56"/>
        <v>748345</v>
      </c>
      <c r="I73" s="31">
        <f t="shared" si="56"/>
        <v>21432</v>
      </c>
      <c r="J73" s="31">
        <f t="shared" si="56"/>
        <v>3870</v>
      </c>
      <c r="K73" s="31">
        <f t="shared" si="56"/>
        <v>753995</v>
      </c>
      <c r="L73" s="31">
        <f t="shared" si="56"/>
        <v>21523</v>
      </c>
      <c r="M73" s="31">
        <f t="shared" si="56"/>
        <v>3887</v>
      </c>
      <c r="N73" s="31">
        <f t="shared" si="56"/>
        <v>754180</v>
      </c>
      <c r="O73" s="31">
        <f t="shared" si="56"/>
        <v>21665</v>
      </c>
      <c r="P73" s="31">
        <f t="shared" si="56"/>
        <v>3885</v>
      </c>
      <c r="Q73" s="31">
        <f t="shared" si="56"/>
        <v>759344</v>
      </c>
      <c r="R73" s="31">
        <f t="shared" si="56"/>
        <v>21750</v>
      </c>
      <c r="S73" s="31">
        <f t="shared" si="56"/>
        <v>3883</v>
      </c>
      <c r="T73" s="31">
        <f t="shared" si="56"/>
        <v>764240</v>
      </c>
      <c r="U73" s="31">
        <f t="shared" si="56"/>
        <v>21812</v>
      </c>
      <c r="V73" s="31">
        <f t="shared" si="56"/>
        <v>3883</v>
      </c>
      <c r="W73" s="31">
        <f t="shared" si="56"/>
        <v>766510</v>
      </c>
      <c r="X73" s="31">
        <f t="shared" ref="X73:AL73" si="57">SUM(X70:X72)</f>
        <v>21883</v>
      </c>
      <c r="Y73" s="31">
        <f t="shared" si="57"/>
        <v>3891</v>
      </c>
      <c r="Z73" s="31">
        <f t="shared" si="57"/>
        <v>772044</v>
      </c>
      <c r="AA73" s="31">
        <f t="shared" si="57"/>
        <v>22009</v>
      </c>
      <c r="AB73" s="31">
        <f t="shared" si="57"/>
        <v>3900</v>
      </c>
      <c r="AC73" s="31">
        <f t="shared" si="57"/>
        <v>778140</v>
      </c>
      <c r="AD73" s="31">
        <f t="shared" si="57"/>
        <v>22133</v>
      </c>
      <c r="AE73" s="31">
        <f t="shared" si="57"/>
        <v>3919</v>
      </c>
      <c r="AF73" s="31">
        <f t="shared" si="57"/>
        <v>779571</v>
      </c>
      <c r="AG73" s="31">
        <f t="shared" si="57"/>
        <v>22254</v>
      </c>
      <c r="AH73" s="31">
        <f t="shared" si="57"/>
        <v>3904</v>
      </c>
      <c r="AI73" s="31">
        <f t="shared" si="57"/>
        <v>786290</v>
      </c>
      <c r="AJ73" s="31">
        <f t="shared" si="57"/>
        <v>22335</v>
      </c>
      <c r="AK73" s="31">
        <f t="shared" si="57"/>
        <v>3916</v>
      </c>
      <c r="AL73" s="31">
        <f t="shared" si="57"/>
        <v>789007</v>
      </c>
    </row>
    <row r="74" spans="1:38" x14ac:dyDescent="0.35">
      <c r="A74" s="42">
        <f>A70+1</f>
        <v>8</v>
      </c>
      <c r="B74" s="43" t="s">
        <v>65</v>
      </c>
      <c r="C74" s="12">
        <v>6317</v>
      </c>
      <c r="D74" s="12">
        <v>1110</v>
      </c>
      <c r="E74" s="12">
        <v>201660</v>
      </c>
      <c r="F74" s="12">
        <v>6320</v>
      </c>
      <c r="G74" s="12">
        <v>1102</v>
      </c>
      <c r="H74" s="12">
        <v>202795</v>
      </c>
      <c r="I74" s="12">
        <v>6362</v>
      </c>
      <c r="J74" s="12">
        <v>1112</v>
      </c>
      <c r="K74" s="12">
        <v>201993</v>
      </c>
      <c r="L74" s="12">
        <v>6365</v>
      </c>
      <c r="M74" s="12">
        <v>1116</v>
      </c>
      <c r="N74" s="12">
        <v>201484</v>
      </c>
      <c r="O74" s="12">
        <v>6405</v>
      </c>
      <c r="P74" s="12">
        <v>1118</v>
      </c>
      <c r="Q74" s="12">
        <v>201379</v>
      </c>
      <c r="R74" s="12">
        <v>6407</v>
      </c>
      <c r="S74" s="12">
        <v>1121</v>
      </c>
      <c r="T74" s="12">
        <v>202565</v>
      </c>
      <c r="U74" s="12">
        <v>6431</v>
      </c>
      <c r="V74" s="12">
        <v>1125</v>
      </c>
      <c r="W74" s="12">
        <v>202794</v>
      </c>
      <c r="X74" s="12">
        <v>6473</v>
      </c>
      <c r="Y74" s="12">
        <v>1122</v>
      </c>
      <c r="Z74" s="12">
        <v>205137</v>
      </c>
      <c r="AA74" s="12">
        <v>6456</v>
      </c>
      <c r="AB74" s="12">
        <v>1114</v>
      </c>
      <c r="AC74" s="12">
        <v>206409</v>
      </c>
      <c r="AD74" s="12">
        <v>6458</v>
      </c>
      <c r="AE74" s="12">
        <v>1135</v>
      </c>
      <c r="AF74" s="12">
        <v>208525</v>
      </c>
      <c r="AG74" s="12">
        <v>6456</v>
      </c>
      <c r="AH74" s="12">
        <v>1138</v>
      </c>
      <c r="AI74" s="12">
        <v>209674</v>
      </c>
      <c r="AJ74" s="12">
        <v>6470</v>
      </c>
      <c r="AK74" s="12">
        <v>1140</v>
      </c>
      <c r="AL74" s="12">
        <v>208037</v>
      </c>
    </row>
    <row r="75" spans="1:38" x14ac:dyDescent="0.35">
      <c r="A75" s="42"/>
      <c r="B75" s="43" t="s">
        <v>66</v>
      </c>
      <c r="C75" s="12">
        <v>2452</v>
      </c>
      <c r="D75" s="12">
        <v>811</v>
      </c>
      <c r="E75" s="12">
        <v>257001</v>
      </c>
      <c r="F75" s="12">
        <v>2476</v>
      </c>
      <c r="G75" s="12">
        <v>823</v>
      </c>
      <c r="H75" s="12">
        <v>262649</v>
      </c>
      <c r="I75" s="12">
        <v>2511</v>
      </c>
      <c r="J75" s="12">
        <v>831</v>
      </c>
      <c r="K75" s="12">
        <v>266065</v>
      </c>
      <c r="L75" s="12">
        <v>2518</v>
      </c>
      <c r="M75" s="12">
        <v>833</v>
      </c>
      <c r="N75" s="12">
        <v>265615</v>
      </c>
      <c r="O75" s="12">
        <v>2526</v>
      </c>
      <c r="P75" s="12">
        <v>832</v>
      </c>
      <c r="Q75" s="12">
        <v>265612</v>
      </c>
      <c r="R75" s="12">
        <v>2546</v>
      </c>
      <c r="S75" s="12">
        <v>830</v>
      </c>
      <c r="T75" s="12">
        <v>266270</v>
      </c>
      <c r="U75" s="12">
        <v>2549</v>
      </c>
      <c r="V75" s="12">
        <v>824</v>
      </c>
      <c r="W75" s="12">
        <v>267034</v>
      </c>
      <c r="X75" s="12">
        <v>2558</v>
      </c>
      <c r="Y75" s="12">
        <v>819</v>
      </c>
      <c r="Z75" s="12">
        <v>266463</v>
      </c>
      <c r="AA75" s="12">
        <v>2560</v>
      </c>
      <c r="AB75" s="12">
        <v>824</v>
      </c>
      <c r="AC75" s="12">
        <v>266103</v>
      </c>
      <c r="AD75" s="12">
        <v>2565</v>
      </c>
      <c r="AE75" s="12">
        <v>823</v>
      </c>
      <c r="AF75" s="12">
        <v>266309</v>
      </c>
      <c r="AG75" s="12">
        <v>2591</v>
      </c>
      <c r="AH75" s="12">
        <v>818</v>
      </c>
      <c r="AI75" s="12">
        <v>268887</v>
      </c>
      <c r="AJ75" s="12">
        <v>2596</v>
      </c>
      <c r="AK75" s="12">
        <v>814</v>
      </c>
      <c r="AL75" s="12">
        <v>267777</v>
      </c>
    </row>
    <row r="76" spans="1:38" x14ac:dyDescent="0.35">
      <c r="A76" s="42"/>
      <c r="B76" s="44" t="s">
        <v>67</v>
      </c>
      <c r="C76" s="31">
        <f t="shared" ref="C76:W76" si="58">SUM(C74:C75)</f>
        <v>8769</v>
      </c>
      <c r="D76" s="31">
        <f t="shared" si="58"/>
        <v>1921</v>
      </c>
      <c r="E76" s="31">
        <f t="shared" si="58"/>
        <v>458661</v>
      </c>
      <c r="F76" s="31">
        <f t="shared" si="58"/>
        <v>8796</v>
      </c>
      <c r="G76" s="31">
        <f t="shared" si="58"/>
        <v>1925</v>
      </c>
      <c r="H76" s="31">
        <f t="shared" si="58"/>
        <v>465444</v>
      </c>
      <c r="I76" s="31">
        <f t="shared" si="58"/>
        <v>8873</v>
      </c>
      <c r="J76" s="31">
        <f t="shared" si="58"/>
        <v>1943</v>
      </c>
      <c r="K76" s="31">
        <f t="shared" si="58"/>
        <v>468058</v>
      </c>
      <c r="L76" s="31">
        <f t="shared" si="58"/>
        <v>8883</v>
      </c>
      <c r="M76" s="31">
        <f t="shared" si="58"/>
        <v>1949</v>
      </c>
      <c r="N76" s="31">
        <f t="shared" si="58"/>
        <v>467099</v>
      </c>
      <c r="O76" s="31">
        <f t="shared" si="58"/>
        <v>8931</v>
      </c>
      <c r="P76" s="31">
        <f t="shared" si="58"/>
        <v>1950</v>
      </c>
      <c r="Q76" s="31">
        <f t="shared" si="58"/>
        <v>466991</v>
      </c>
      <c r="R76" s="31">
        <f t="shared" si="58"/>
        <v>8953</v>
      </c>
      <c r="S76" s="31">
        <f t="shared" si="58"/>
        <v>1951</v>
      </c>
      <c r="T76" s="31">
        <f t="shared" si="58"/>
        <v>468835</v>
      </c>
      <c r="U76" s="31">
        <f t="shared" si="58"/>
        <v>8980</v>
      </c>
      <c r="V76" s="31">
        <f t="shared" si="58"/>
        <v>1949</v>
      </c>
      <c r="W76" s="31">
        <f t="shared" si="58"/>
        <v>469828</v>
      </c>
      <c r="X76" s="31">
        <f t="shared" ref="X76:Z76" si="59">SUM(X74:X75)</f>
        <v>9031</v>
      </c>
      <c r="Y76" s="31">
        <f t="shared" si="59"/>
        <v>1941</v>
      </c>
      <c r="Z76" s="31">
        <f t="shared" si="59"/>
        <v>471600</v>
      </c>
      <c r="AA76" s="31">
        <f>SUM(AA74:AA75)</f>
        <v>9016</v>
      </c>
      <c r="AB76" s="31">
        <f t="shared" ref="AB76:AC76" si="60">SUM(AB74:AB75)</f>
        <v>1938</v>
      </c>
      <c r="AC76" s="31">
        <f t="shared" si="60"/>
        <v>472512</v>
      </c>
      <c r="AD76" s="31">
        <f>SUM(AD74:AD75)</f>
        <v>9023</v>
      </c>
      <c r="AE76" s="31">
        <f t="shared" ref="AE76:AF76" si="61">SUM(AE74:AE75)</f>
        <v>1958</v>
      </c>
      <c r="AF76" s="31">
        <f t="shared" si="61"/>
        <v>474834</v>
      </c>
      <c r="AG76" s="31">
        <f>SUM(AG74:AG75)</f>
        <v>9047</v>
      </c>
      <c r="AH76" s="31">
        <f t="shared" ref="AH76:AI76" si="62">SUM(AH74:AH75)</f>
        <v>1956</v>
      </c>
      <c r="AI76" s="31">
        <f t="shared" si="62"/>
        <v>478561</v>
      </c>
      <c r="AJ76" s="31">
        <f>SUM(AJ74:AJ75)</f>
        <v>9066</v>
      </c>
      <c r="AK76" s="31">
        <f t="shared" ref="AK76:AL76" si="63">SUM(AK74:AK75)</f>
        <v>1954</v>
      </c>
      <c r="AL76" s="31">
        <f t="shared" si="63"/>
        <v>475814</v>
      </c>
    </row>
    <row r="77" spans="1:38" x14ac:dyDescent="0.35">
      <c r="A77" s="42">
        <f>A74+1</f>
        <v>9</v>
      </c>
      <c r="B77" s="43" t="s">
        <v>68</v>
      </c>
      <c r="C77" s="12">
        <v>2777</v>
      </c>
      <c r="D77" s="12">
        <v>399</v>
      </c>
      <c r="E77" s="12">
        <v>30614</v>
      </c>
      <c r="F77" s="12">
        <v>2757</v>
      </c>
      <c r="G77" s="12">
        <v>397</v>
      </c>
      <c r="H77" s="12">
        <v>30349</v>
      </c>
      <c r="I77" s="12">
        <v>2759</v>
      </c>
      <c r="J77" s="12">
        <v>398</v>
      </c>
      <c r="K77" s="12">
        <v>30265</v>
      </c>
      <c r="L77" s="12">
        <v>2755</v>
      </c>
      <c r="M77" s="12">
        <v>404</v>
      </c>
      <c r="N77" s="12">
        <v>30038</v>
      </c>
      <c r="O77" s="12">
        <v>2746</v>
      </c>
      <c r="P77" s="12">
        <v>404</v>
      </c>
      <c r="Q77" s="12">
        <v>30001</v>
      </c>
      <c r="R77" s="12">
        <v>2711</v>
      </c>
      <c r="S77" s="12">
        <v>407</v>
      </c>
      <c r="T77" s="12">
        <v>29878</v>
      </c>
      <c r="U77" s="12">
        <v>2715</v>
      </c>
      <c r="V77" s="12">
        <v>408</v>
      </c>
      <c r="W77" s="12">
        <v>29977</v>
      </c>
      <c r="X77" s="12">
        <v>2693</v>
      </c>
      <c r="Y77" s="12">
        <v>409</v>
      </c>
      <c r="Z77" s="12">
        <v>30039</v>
      </c>
      <c r="AA77" s="12">
        <v>2691</v>
      </c>
      <c r="AB77" s="12">
        <v>409</v>
      </c>
      <c r="AC77" s="12">
        <v>30085</v>
      </c>
      <c r="AD77" s="12">
        <v>2689</v>
      </c>
      <c r="AE77" s="12">
        <v>408</v>
      </c>
      <c r="AF77" s="12">
        <v>29920</v>
      </c>
      <c r="AG77" s="12">
        <v>2706</v>
      </c>
      <c r="AH77" s="12">
        <v>408</v>
      </c>
      <c r="AI77" s="12">
        <v>29957</v>
      </c>
      <c r="AJ77" s="12">
        <v>2707</v>
      </c>
      <c r="AK77" s="12">
        <v>410</v>
      </c>
      <c r="AL77" s="12">
        <v>30058</v>
      </c>
    </row>
    <row r="78" spans="1:38" x14ac:dyDescent="0.35">
      <c r="A78" s="42"/>
      <c r="B78" s="43" t="s">
        <v>69</v>
      </c>
      <c r="C78" s="12">
        <v>481</v>
      </c>
      <c r="D78" s="12">
        <v>91</v>
      </c>
      <c r="E78" s="12">
        <v>4725</v>
      </c>
      <c r="F78" s="12">
        <v>489</v>
      </c>
      <c r="G78" s="12">
        <v>91</v>
      </c>
      <c r="H78" s="12">
        <v>4650</v>
      </c>
      <c r="I78" s="12">
        <v>488</v>
      </c>
      <c r="J78" s="12">
        <v>91</v>
      </c>
      <c r="K78" s="12">
        <v>4646</v>
      </c>
      <c r="L78" s="12">
        <v>482</v>
      </c>
      <c r="M78" s="12">
        <v>91</v>
      </c>
      <c r="N78" s="12">
        <v>4594</v>
      </c>
      <c r="O78" s="12">
        <v>479</v>
      </c>
      <c r="P78" s="12">
        <v>91</v>
      </c>
      <c r="Q78" s="12">
        <v>4571</v>
      </c>
      <c r="R78" s="12">
        <v>476</v>
      </c>
      <c r="S78" s="12">
        <v>92</v>
      </c>
      <c r="T78" s="12">
        <v>4644</v>
      </c>
      <c r="U78" s="12">
        <v>480</v>
      </c>
      <c r="V78" s="12">
        <v>92</v>
      </c>
      <c r="W78" s="12">
        <v>4657</v>
      </c>
      <c r="X78" s="12">
        <v>478</v>
      </c>
      <c r="Y78" s="12">
        <v>92</v>
      </c>
      <c r="Z78" s="12">
        <v>4728</v>
      </c>
      <c r="AA78" s="12">
        <v>473</v>
      </c>
      <c r="AB78" s="12">
        <v>91</v>
      </c>
      <c r="AC78" s="12">
        <v>4694</v>
      </c>
      <c r="AD78" s="12">
        <v>469</v>
      </c>
      <c r="AE78" s="12">
        <v>92</v>
      </c>
      <c r="AF78" s="12">
        <v>4684</v>
      </c>
      <c r="AG78" s="12">
        <v>472</v>
      </c>
      <c r="AH78" s="12">
        <v>93</v>
      </c>
      <c r="AI78" s="12">
        <v>4720</v>
      </c>
      <c r="AJ78" s="12">
        <v>472</v>
      </c>
      <c r="AK78" s="12">
        <v>93</v>
      </c>
      <c r="AL78" s="12">
        <v>4785</v>
      </c>
    </row>
    <row r="79" spans="1:38" x14ac:dyDescent="0.35">
      <c r="A79" s="42"/>
      <c r="B79" s="44" t="s">
        <v>70</v>
      </c>
      <c r="C79" s="31">
        <f t="shared" ref="C79:AL79" si="64">SUM(C77:C78)</f>
        <v>3258</v>
      </c>
      <c r="D79" s="31">
        <f t="shared" si="64"/>
        <v>490</v>
      </c>
      <c r="E79" s="31">
        <f t="shared" si="64"/>
        <v>35339</v>
      </c>
      <c r="F79" s="31">
        <f t="shared" si="64"/>
        <v>3246</v>
      </c>
      <c r="G79" s="31">
        <f t="shared" si="64"/>
        <v>488</v>
      </c>
      <c r="H79" s="31">
        <f t="shared" si="64"/>
        <v>34999</v>
      </c>
      <c r="I79" s="31">
        <f t="shared" si="64"/>
        <v>3247</v>
      </c>
      <c r="J79" s="31">
        <f t="shared" si="64"/>
        <v>489</v>
      </c>
      <c r="K79" s="31">
        <f t="shared" si="64"/>
        <v>34911</v>
      </c>
      <c r="L79" s="31">
        <f t="shared" si="64"/>
        <v>3237</v>
      </c>
      <c r="M79" s="31">
        <f t="shared" si="64"/>
        <v>495</v>
      </c>
      <c r="N79" s="31">
        <f t="shared" si="64"/>
        <v>34632</v>
      </c>
      <c r="O79" s="31">
        <f t="shared" si="64"/>
        <v>3225</v>
      </c>
      <c r="P79" s="31">
        <f t="shared" si="64"/>
        <v>495</v>
      </c>
      <c r="Q79" s="31">
        <f t="shared" si="64"/>
        <v>34572</v>
      </c>
      <c r="R79" s="31">
        <f t="shared" si="64"/>
        <v>3187</v>
      </c>
      <c r="S79" s="31">
        <f t="shared" si="64"/>
        <v>499</v>
      </c>
      <c r="T79" s="31">
        <f t="shared" si="64"/>
        <v>34522</v>
      </c>
      <c r="U79" s="31">
        <f t="shared" si="64"/>
        <v>3195</v>
      </c>
      <c r="V79" s="31">
        <f t="shared" si="64"/>
        <v>500</v>
      </c>
      <c r="W79" s="31">
        <f t="shared" si="64"/>
        <v>34634</v>
      </c>
      <c r="X79" s="31">
        <f t="shared" si="64"/>
        <v>3171</v>
      </c>
      <c r="Y79" s="31">
        <f t="shared" si="64"/>
        <v>501</v>
      </c>
      <c r="Z79" s="31">
        <f t="shared" si="64"/>
        <v>34767</v>
      </c>
      <c r="AA79" s="31">
        <f t="shared" si="64"/>
        <v>3164</v>
      </c>
      <c r="AB79" s="31">
        <f t="shared" si="64"/>
        <v>500</v>
      </c>
      <c r="AC79" s="31">
        <f t="shared" si="64"/>
        <v>34779</v>
      </c>
      <c r="AD79" s="31">
        <f t="shared" si="64"/>
        <v>3158</v>
      </c>
      <c r="AE79" s="31">
        <f t="shared" si="64"/>
        <v>500</v>
      </c>
      <c r="AF79" s="31">
        <f t="shared" si="64"/>
        <v>34604</v>
      </c>
      <c r="AG79" s="31">
        <f t="shared" si="64"/>
        <v>3178</v>
      </c>
      <c r="AH79" s="31">
        <f t="shared" si="64"/>
        <v>501</v>
      </c>
      <c r="AI79" s="31">
        <f t="shared" si="64"/>
        <v>34677</v>
      </c>
      <c r="AJ79" s="31">
        <f t="shared" si="64"/>
        <v>3179</v>
      </c>
      <c r="AK79" s="31">
        <f t="shared" si="64"/>
        <v>503</v>
      </c>
      <c r="AL79" s="31">
        <f t="shared" si="64"/>
        <v>34843</v>
      </c>
    </row>
    <row r="80" spans="1:38" x14ac:dyDescent="0.35">
      <c r="A80" s="42">
        <f>A77+1</f>
        <v>10</v>
      </c>
      <c r="B80" s="43" t="s">
        <v>71</v>
      </c>
      <c r="C80" s="12">
        <v>1097</v>
      </c>
      <c r="D80" s="12">
        <v>263</v>
      </c>
      <c r="E80" s="12">
        <v>14836</v>
      </c>
      <c r="F80" s="12">
        <v>1104</v>
      </c>
      <c r="G80" s="12">
        <v>265</v>
      </c>
      <c r="H80" s="12">
        <v>14765</v>
      </c>
      <c r="I80" s="12">
        <v>1099</v>
      </c>
      <c r="J80" s="12">
        <v>265</v>
      </c>
      <c r="K80" s="12">
        <v>14668</v>
      </c>
      <c r="L80" s="12">
        <v>1100</v>
      </c>
      <c r="M80" s="12">
        <v>266</v>
      </c>
      <c r="N80" s="12">
        <v>14652</v>
      </c>
      <c r="O80" s="12">
        <v>1097</v>
      </c>
      <c r="P80" s="12">
        <v>265</v>
      </c>
      <c r="Q80" s="12">
        <v>14527</v>
      </c>
      <c r="R80" s="12">
        <v>1088</v>
      </c>
      <c r="S80" s="12">
        <v>264</v>
      </c>
      <c r="T80" s="12">
        <v>14491</v>
      </c>
      <c r="U80" s="12">
        <v>1088</v>
      </c>
      <c r="V80" s="12">
        <v>262</v>
      </c>
      <c r="W80" s="12">
        <v>14541</v>
      </c>
      <c r="X80" s="12">
        <v>1089</v>
      </c>
      <c r="Y80" s="12">
        <v>260</v>
      </c>
      <c r="Z80" s="12">
        <v>14444</v>
      </c>
      <c r="AA80" s="12">
        <v>1100</v>
      </c>
      <c r="AB80" s="12">
        <v>260</v>
      </c>
      <c r="AC80" s="12">
        <v>14489</v>
      </c>
      <c r="AD80" s="12">
        <v>1106</v>
      </c>
      <c r="AE80" s="12">
        <v>265</v>
      </c>
      <c r="AF80" s="12">
        <v>14657</v>
      </c>
      <c r="AG80" s="12">
        <v>1115</v>
      </c>
      <c r="AH80" s="12">
        <v>263</v>
      </c>
      <c r="AI80" s="12">
        <v>14720</v>
      </c>
      <c r="AJ80" s="12">
        <v>1117</v>
      </c>
      <c r="AK80" s="12">
        <v>266</v>
      </c>
      <c r="AL80" s="12">
        <v>14962</v>
      </c>
    </row>
    <row r="81" spans="1:38" x14ac:dyDescent="0.35">
      <c r="A81" s="42">
        <f>A80+1</f>
        <v>11</v>
      </c>
      <c r="B81" s="43" t="s">
        <v>72</v>
      </c>
      <c r="C81" s="12">
        <v>2569</v>
      </c>
      <c r="D81" s="12">
        <v>555</v>
      </c>
      <c r="E81" s="12">
        <v>91478</v>
      </c>
      <c r="F81" s="12">
        <v>2570</v>
      </c>
      <c r="G81" s="12">
        <v>555</v>
      </c>
      <c r="H81" s="12">
        <v>92213</v>
      </c>
      <c r="I81" s="12">
        <v>2577</v>
      </c>
      <c r="J81" s="12">
        <v>554</v>
      </c>
      <c r="K81" s="12">
        <v>92659</v>
      </c>
      <c r="L81" s="12">
        <v>2587</v>
      </c>
      <c r="M81" s="12">
        <v>553</v>
      </c>
      <c r="N81" s="12">
        <v>92402</v>
      </c>
      <c r="O81" s="12">
        <v>2591</v>
      </c>
      <c r="P81" s="12">
        <v>555</v>
      </c>
      <c r="Q81" s="12">
        <v>92554</v>
      </c>
      <c r="R81" s="12">
        <v>2596</v>
      </c>
      <c r="S81" s="12">
        <v>557</v>
      </c>
      <c r="T81" s="12">
        <v>92635</v>
      </c>
      <c r="U81" s="12">
        <v>2599</v>
      </c>
      <c r="V81" s="12">
        <v>557</v>
      </c>
      <c r="W81" s="12">
        <v>92731</v>
      </c>
      <c r="X81" s="12">
        <v>2608</v>
      </c>
      <c r="Y81" s="12">
        <v>560</v>
      </c>
      <c r="Z81" s="12">
        <v>92429</v>
      </c>
      <c r="AA81" s="12">
        <v>2628</v>
      </c>
      <c r="AB81" s="12">
        <v>561</v>
      </c>
      <c r="AC81" s="12">
        <v>92713</v>
      </c>
      <c r="AD81" s="12">
        <v>2630</v>
      </c>
      <c r="AE81" s="12">
        <v>565</v>
      </c>
      <c r="AF81" s="12">
        <v>92964</v>
      </c>
      <c r="AG81" s="12">
        <v>2612</v>
      </c>
      <c r="AH81" s="12">
        <v>561</v>
      </c>
      <c r="AI81" s="12">
        <v>93875</v>
      </c>
      <c r="AJ81" s="12">
        <v>2622</v>
      </c>
      <c r="AK81" s="12">
        <v>560</v>
      </c>
      <c r="AL81" s="12">
        <v>94014</v>
      </c>
    </row>
    <row r="82" spans="1:38" x14ac:dyDescent="0.35">
      <c r="A82" s="42"/>
      <c r="B82" s="43" t="s">
        <v>73</v>
      </c>
      <c r="C82" s="12">
        <v>1014</v>
      </c>
      <c r="D82" s="12">
        <v>373</v>
      </c>
      <c r="E82" s="12">
        <v>104324</v>
      </c>
      <c r="F82" s="12">
        <v>1014</v>
      </c>
      <c r="G82" s="12">
        <v>374</v>
      </c>
      <c r="H82" s="12">
        <v>104479</v>
      </c>
      <c r="I82" s="12">
        <v>1009</v>
      </c>
      <c r="J82" s="12">
        <v>373</v>
      </c>
      <c r="K82" s="12">
        <v>105264</v>
      </c>
      <c r="L82" s="12">
        <v>1012</v>
      </c>
      <c r="M82" s="12">
        <v>370</v>
      </c>
      <c r="N82" s="12">
        <v>105282</v>
      </c>
      <c r="O82" s="12">
        <v>1012</v>
      </c>
      <c r="P82" s="12">
        <v>373</v>
      </c>
      <c r="Q82" s="12">
        <v>107546</v>
      </c>
      <c r="R82" s="12">
        <v>1017</v>
      </c>
      <c r="S82" s="12">
        <v>372</v>
      </c>
      <c r="T82" s="12">
        <v>108582</v>
      </c>
      <c r="U82" s="12">
        <v>1018</v>
      </c>
      <c r="V82" s="12">
        <v>373</v>
      </c>
      <c r="W82" s="12">
        <v>108678</v>
      </c>
      <c r="X82" s="12">
        <v>1015</v>
      </c>
      <c r="Y82" s="12">
        <v>369</v>
      </c>
      <c r="Z82" s="12">
        <v>109101</v>
      </c>
      <c r="AA82" s="12">
        <v>1019</v>
      </c>
      <c r="AB82" s="12">
        <v>366</v>
      </c>
      <c r="AC82" s="12">
        <v>110316</v>
      </c>
      <c r="AD82" s="12">
        <v>1020</v>
      </c>
      <c r="AE82" s="12">
        <v>374</v>
      </c>
      <c r="AF82" s="12">
        <v>110566</v>
      </c>
      <c r="AG82" s="12">
        <v>1021</v>
      </c>
      <c r="AH82" s="12">
        <v>374</v>
      </c>
      <c r="AI82" s="12">
        <v>111234</v>
      </c>
      <c r="AJ82" s="12">
        <v>1022</v>
      </c>
      <c r="AK82" s="12">
        <v>376</v>
      </c>
      <c r="AL82" s="12">
        <v>111052</v>
      </c>
    </row>
    <row r="83" spans="1:38" x14ac:dyDescent="0.35">
      <c r="A83" s="42"/>
      <c r="B83" s="43" t="s">
        <v>74</v>
      </c>
      <c r="C83" s="12">
        <v>1012</v>
      </c>
      <c r="D83" s="12">
        <v>287</v>
      </c>
      <c r="E83" s="12">
        <v>41853</v>
      </c>
      <c r="F83" s="12">
        <v>1019</v>
      </c>
      <c r="G83" s="12">
        <v>287</v>
      </c>
      <c r="H83" s="12">
        <v>42329</v>
      </c>
      <c r="I83" s="12">
        <v>1024</v>
      </c>
      <c r="J83" s="12">
        <v>291</v>
      </c>
      <c r="K83" s="12">
        <v>42787</v>
      </c>
      <c r="L83" s="12">
        <v>1027</v>
      </c>
      <c r="M83" s="12">
        <v>298</v>
      </c>
      <c r="N83" s="12">
        <v>42538</v>
      </c>
      <c r="O83" s="12">
        <v>1025</v>
      </c>
      <c r="P83" s="12">
        <v>301</v>
      </c>
      <c r="Q83" s="12">
        <v>42886</v>
      </c>
      <c r="R83" s="12">
        <v>1023</v>
      </c>
      <c r="S83" s="12">
        <v>301</v>
      </c>
      <c r="T83" s="12">
        <v>43325</v>
      </c>
      <c r="U83" s="12">
        <v>1026</v>
      </c>
      <c r="V83" s="12">
        <v>299</v>
      </c>
      <c r="W83" s="12">
        <v>43403</v>
      </c>
      <c r="X83" s="12">
        <v>1033</v>
      </c>
      <c r="Y83" s="12">
        <v>300</v>
      </c>
      <c r="Z83" s="12">
        <v>44084</v>
      </c>
      <c r="AA83" s="12">
        <v>1035</v>
      </c>
      <c r="AB83" s="12">
        <v>301</v>
      </c>
      <c r="AC83" s="12">
        <v>44684</v>
      </c>
      <c r="AD83" s="12">
        <v>1033</v>
      </c>
      <c r="AE83" s="12">
        <v>300</v>
      </c>
      <c r="AF83" s="12">
        <v>44992</v>
      </c>
      <c r="AG83" s="12">
        <v>1027</v>
      </c>
      <c r="AH83" s="12">
        <v>299</v>
      </c>
      <c r="AI83" s="12">
        <v>45765</v>
      </c>
      <c r="AJ83" s="12">
        <v>1022</v>
      </c>
      <c r="AK83" s="12">
        <v>299</v>
      </c>
      <c r="AL83" s="12">
        <v>45945</v>
      </c>
    </row>
    <row r="84" spans="1:38" x14ac:dyDescent="0.35">
      <c r="A84" s="42"/>
      <c r="B84" s="44" t="s">
        <v>75</v>
      </c>
      <c r="C84" s="31">
        <f t="shared" ref="C84:AL84" si="65">SUM(C81:C83)</f>
        <v>4595</v>
      </c>
      <c r="D84" s="31">
        <f t="shared" si="65"/>
        <v>1215</v>
      </c>
      <c r="E84" s="31">
        <f t="shared" si="65"/>
        <v>237655</v>
      </c>
      <c r="F84" s="31">
        <f t="shared" si="65"/>
        <v>4603</v>
      </c>
      <c r="G84" s="31">
        <f t="shared" si="65"/>
        <v>1216</v>
      </c>
      <c r="H84" s="31">
        <f t="shared" si="65"/>
        <v>239021</v>
      </c>
      <c r="I84" s="31">
        <f t="shared" si="65"/>
        <v>4610</v>
      </c>
      <c r="J84" s="31">
        <f t="shared" si="65"/>
        <v>1218</v>
      </c>
      <c r="K84" s="31">
        <f t="shared" si="65"/>
        <v>240710</v>
      </c>
      <c r="L84" s="31">
        <f t="shared" si="65"/>
        <v>4626</v>
      </c>
      <c r="M84" s="31">
        <f t="shared" si="65"/>
        <v>1221</v>
      </c>
      <c r="N84" s="31">
        <f t="shared" si="65"/>
        <v>240222</v>
      </c>
      <c r="O84" s="31">
        <f t="shared" si="65"/>
        <v>4628</v>
      </c>
      <c r="P84" s="31">
        <f t="shared" si="65"/>
        <v>1229</v>
      </c>
      <c r="Q84" s="31">
        <f t="shared" si="65"/>
        <v>242986</v>
      </c>
      <c r="R84" s="31">
        <f t="shared" si="65"/>
        <v>4636</v>
      </c>
      <c r="S84" s="31">
        <f t="shared" si="65"/>
        <v>1230</v>
      </c>
      <c r="T84" s="31">
        <f t="shared" si="65"/>
        <v>244542</v>
      </c>
      <c r="U84" s="31">
        <f t="shared" si="65"/>
        <v>4643</v>
      </c>
      <c r="V84" s="31">
        <f t="shared" si="65"/>
        <v>1229</v>
      </c>
      <c r="W84" s="31">
        <f t="shared" si="65"/>
        <v>244812</v>
      </c>
      <c r="X84" s="31">
        <f t="shared" si="65"/>
        <v>4656</v>
      </c>
      <c r="Y84" s="31">
        <f t="shared" si="65"/>
        <v>1229</v>
      </c>
      <c r="Z84" s="31">
        <f t="shared" si="65"/>
        <v>245614</v>
      </c>
      <c r="AA84" s="31">
        <f t="shared" si="65"/>
        <v>4682</v>
      </c>
      <c r="AB84" s="31">
        <f t="shared" si="65"/>
        <v>1228</v>
      </c>
      <c r="AC84" s="31">
        <f t="shared" si="65"/>
        <v>247713</v>
      </c>
      <c r="AD84" s="31">
        <f t="shared" si="65"/>
        <v>4683</v>
      </c>
      <c r="AE84" s="31">
        <f t="shared" si="65"/>
        <v>1239</v>
      </c>
      <c r="AF84" s="31">
        <f t="shared" si="65"/>
        <v>248522</v>
      </c>
      <c r="AG84" s="31">
        <f t="shared" si="65"/>
        <v>4660</v>
      </c>
      <c r="AH84" s="31">
        <f t="shared" si="65"/>
        <v>1234</v>
      </c>
      <c r="AI84" s="31">
        <f t="shared" si="65"/>
        <v>250874</v>
      </c>
      <c r="AJ84" s="31">
        <f t="shared" si="65"/>
        <v>4666</v>
      </c>
      <c r="AK84" s="31">
        <f t="shared" si="65"/>
        <v>1235</v>
      </c>
      <c r="AL84" s="31">
        <f t="shared" si="65"/>
        <v>251011</v>
      </c>
    </row>
    <row r="85" spans="1:38" x14ac:dyDescent="0.35">
      <c r="A85" s="42">
        <f>A81+1</f>
        <v>12</v>
      </c>
      <c r="B85" s="43" t="s">
        <v>76</v>
      </c>
      <c r="C85" s="12">
        <v>1678</v>
      </c>
      <c r="D85" s="12">
        <v>387</v>
      </c>
      <c r="E85" s="12">
        <v>67551</v>
      </c>
      <c r="F85" s="12">
        <v>1678</v>
      </c>
      <c r="G85" s="12">
        <v>387</v>
      </c>
      <c r="H85" s="12">
        <v>67641</v>
      </c>
      <c r="I85" s="12">
        <v>1683</v>
      </c>
      <c r="J85" s="12">
        <v>388</v>
      </c>
      <c r="K85" s="12">
        <v>67742</v>
      </c>
      <c r="L85" s="12">
        <v>1678</v>
      </c>
      <c r="M85" s="12">
        <v>386</v>
      </c>
      <c r="N85" s="12">
        <v>68100</v>
      </c>
      <c r="O85" s="12">
        <v>1672</v>
      </c>
      <c r="P85" s="12">
        <v>385</v>
      </c>
      <c r="Q85" s="12">
        <v>68293</v>
      </c>
      <c r="R85" s="12">
        <v>1669</v>
      </c>
      <c r="S85" s="12">
        <v>386</v>
      </c>
      <c r="T85" s="12">
        <v>68618</v>
      </c>
      <c r="U85" s="12">
        <v>1669</v>
      </c>
      <c r="V85" s="12">
        <v>389</v>
      </c>
      <c r="W85" s="12">
        <v>68415</v>
      </c>
      <c r="X85" s="12">
        <v>1667</v>
      </c>
      <c r="Y85" s="12">
        <v>388</v>
      </c>
      <c r="Z85" s="12">
        <v>68567</v>
      </c>
      <c r="AA85" s="12">
        <v>1673</v>
      </c>
      <c r="AB85" s="12">
        <v>384</v>
      </c>
      <c r="AC85" s="12">
        <v>68797</v>
      </c>
      <c r="AD85" s="12">
        <v>1680</v>
      </c>
      <c r="AE85" s="12">
        <v>383</v>
      </c>
      <c r="AF85" s="12">
        <v>68880</v>
      </c>
      <c r="AG85" s="12">
        <v>1674</v>
      </c>
      <c r="AH85" s="12">
        <v>403</v>
      </c>
      <c r="AI85" s="12">
        <v>69527</v>
      </c>
      <c r="AJ85" s="12">
        <v>1674</v>
      </c>
      <c r="AK85" s="12">
        <v>410</v>
      </c>
      <c r="AL85" s="12">
        <v>69883</v>
      </c>
    </row>
    <row r="86" spans="1:38" x14ac:dyDescent="0.35">
      <c r="A86" s="42"/>
      <c r="B86" s="43" t="s">
        <v>77</v>
      </c>
      <c r="C86" s="12">
        <v>798</v>
      </c>
      <c r="D86" s="12">
        <v>225</v>
      </c>
      <c r="E86" s="12">
        <v>79205</v>
      </c>
      <c r="F86" s="12">
        <v>803</v>
      </c>
      <c r="G86" s="12">
        <v>227</v>
      </c>
      <c r="H86" s="12">
        <v>79362</v>
      </c>
      <c r="I86" s="12">
        <v>807</v>
      </c>
      <c r="J86" s="12">
        <v>230</v>
      </c>
      <c r="K86" s="12">
        <v>79902</v>
      </c>
      <c r="L86" s="12">
        <v>806</v>
      </c>
      <c r="M86" s="12">
        <v>231</v>
      </c>
      <c r="N86" s="12">
        <v>79577</v>
      </c>
      <c r="O86" s="12">
        <v>808</v>
      </c>
      <c r="P86" s="12">
        <v>232</v>
      </c>
      <c r="Q86" s="12">
        <v>79303</v>
      </c>
      <c r="R86" s="12">
        <v>812</v>
      </c>
      <c r="S86" s="12">
        <v>230</v>
      </c>
      <c r="T86" s="12">
        <v>79551</v>
      </c>
      <c r="U86" s="12">
        <v>813</v>
      </c>
      <c r="V86" s="12">
        <v>228</v>
      </c>
      <c r="W86" s="12">
        <v>79458</v>
      </c>
      <c r="X86" s="12">
        <v>820</v>
      </c>
      <c r="Y86" s="12">
        <v>228</v>
      </c>
      <c r="Z86" s="12">
        <v>79700</v>
      </c>
      <c r="AA86" s="12">
        <v>832</v>
      </c>
      <c r="AB86" s="12">
        <v>227</v>
      </c>
      <c r="AC86" s="12">
        <v>79886</v>
      </c>
      <c r="AD86" s="12">
        <v>834</v>
      </c>
      <c r="AE86" s="12">
        <v>226</v>
      </c>
      <c r="AF86" s="12">
        <v>79835</v>
      </c>
      <c r="AG86" s="12">
        <v>840</v>
      </c>
      <c r="AH86" s="12">
        <v>226</v>
      </c>
      <c r="AI86" s="12">
        <v>79360</v>
      </c>
      <c r="AJ86" s="12">
        <v>840</v>
      </c>
      <c r="AK86" s="12">
        <v>235</v>
      </c>
      <c r="AL86" s="12">
        <v>79309</v>
      </c>
    </row>
    <row r="87" spans="1:38" x14ac:dyDescent="0.35">
      <c r="A87" s="42"/>
      <c r="B87" s="44" t="s">
        <v>78</v>
      </c>
      <c r="C87" s="31">
        <f t="shared" ref="C87:W87" si="66">SUM(C85:C86)</f>
        <v>2476</v>
      </c>
      <c r="D87" s="31">
        <f t="shared" si="66"/>
        <v>612</v>
      </c>
      <c r="E87" s="31">
        <f t="shared" si="66"/>
        <v>146756</v>
      </c>
      <c r="F87" s="31">
        <f t="shared" si="66"/>
        <v>2481</v>
      </c>
      <c r="G87" s="31">
        <f t="shared" si="66"/>
        <v>614</v>
      </c>
      <c r="H87" s="31">
        <f t="shared" si="66"/>
        <v>147003</v>
      </c>
      <c r="I87" s="31">
        <f t="shared" si="66"/>
        <v>2490</v>
      </c>
      <c r="J87" s="31">
        <f t="shared" si="66"/>
        <v>618</v>
      </c>
      <c r="K87" s="31">
        <f t="shared" si="66"/>
        <v>147644</v>
      </c>
      <c r="L87" s="31">
        <f t="shared" si="66"/>
        <v>2484</v>
      </c>
      <c r="M87" s="31">
        <f t="shared" si="66"/>
        <v>617</v>
      </c>
      <c r="N87" s="31">
        <f t="shared" si="66"/>
        <v>147677</v>
      </c>
      <c r="O87" s="31">
        <f t="shared" si="66"/>
        <v>2480</v>
      </c>
      <c r="P87" s="31">
        <f t="shared" si="66"/>
        <v>617</v>
      </c>
      <c r="Q87" s="31">
        <f t="shared" si="66"/>
        <v>147596</v>
      </c>
      <c r="R87" s="31">
        <f t="shared" si="66"/>
        <v>2481</v>
      </c>
      <c r="S87" s="31">
        <f t="shared" si="66"/>
        <v>616</v>
      </c>
      <c r="T87" s="31">
        <f t="shared" si="66"/>
        <v>148169</v>
      </c>
      <c r="U87" s="31">
        <f t="shared" si="66"/>
        <v>2482</v>
      </c>
      <c r="V87" s="31">
        <f t="shared" si="66"/>
        <v>617</v>
      </c>
      <c r="W87" s="31">
        <f t="shared" si="66"/>
        <v>147873</v>
      </c>
      <c r="X87" s="31">
        <f t="shared" ref="X87:AL87" si="67">SUM(X85:X86)</f>
        <v>2487</v>
      </c>
      <c r="Y87" s="31">
        <f t="shared" si="67"/>
        <v>616</v>
      </c>
      <c r="Z87" s="31">
        <f t="shared" si="67"/>
        <v>148267</v>
      </c>
      <c r="AA87" s="31">
        <f t="shared" si="67"/>
        <v>2505</v>
      </c>
      <c r="AB87" s="31">
        <f t="shared" si="67"/>
        <v>611</v>
      </c>
      <c r="AC87" s="31">
        <f t="shared" si="67"/>
        <v>148683</v>
      </c>
      <c r="AD87" s="31">
        <f t="shared" si="67"/>
        <v>2514</v>
      </c>
      <c r="AE87" s="31">
        <f t="shared" si="67"/>
        <v>609</v>
      </c>
      <c r="AF87" s="31">
        <f t="shared" si="67"/>
        <v>148715</v>
      </c>
      <c r="AG87" s="31">
        <f t="shared" si="67"/>
        <v>2514</v>
      </c>
      <c r="AH87" s="31">
        <f t="shared" si="67"/>
        <v>629</v>
      </c>
      <c r="AI87" s="31">
        <f t="shared" si="67"/>
        <v>148887</v>
      </c>
      <c r="AJ87" s="31">
        <f t="shared" si="67"/>
        <v>2514</v>
      </c>
      <c r="AK87" s="31">
        <f t="shared" si="67"/>
        <v>645</v>
      </c>
      <c r="AL87" s="31">
        <f t="shared" si="67"/>
        <v>149192</v>
      </c>
    </row>
    <row r="88" spans="1:38" x14ac:dyDescent="0.35">
      <c r="A88" s="42">
        <f>A85+1</f>
        <v>13</v>
      </c>
      <c r="B88" s="43" t="s">
        <v>79</v>
      </c>
      <c r="C88" s="12">
        <v>1174</v>
      </c>
      <c r="D88" s="12">
        <v>239</v>
      </c>
      <c r="E88" s="12">
        <v>24605</v>
      </c>
      <c r="F88" s="12">
        <v>1179</v>
      </c>
      <c r="G88" s="12">
        <v>240</v>
      </c>
      <c r="H88" s="12">
        <v>24330</v>
      </c>
      <c r="I88" s="12">
        <v>1189</v>
      </c>
      <c r="J88" s="12">
        <v>242</v>
      </c>
      <c r="K88" s="12">
        <v>24256</v>
      </c>
      <c r="L88" s="12">
        <v>1181</v>
      </c>
      <c r="M88" s="12">
        <v>240</v>
      </c>
      <c r="N88" s="12">
        <v>24356</v>
      </c>
      <c r="O88" s="12">
        <v>1188</v>
      </c>
      <c r="P88" s="12">
        <v>240</v>
      </c>
      <c r="Q88" s="12">
        <v>24342</v>
      </c>
      <c r="R88" s="12">
        <v>1179</v>
      </c>
      <c r="S88" s="12">
        <v>239</v>
      </c>
      <c r="T88" s="12">
        <v>24671</v>
      </c>
      <c r="U88" s="12">
        <v>1180</v>
      </c>
      <c r="V88" s="12">
        <v>240</v>
      </c>
      <c r="W88" s="12">
        <v>24594</v>
      </c>
      <c r="X88" s="12">
        <v>1191</v>
      </c>
      <c r="Y88" s="12">
        <v>239</v>
      </c>
      <c r="Z88" s="12">
        <v>24476</v>
      </c>
      <c r="AA88" s="12">
        <v>1189</v>
      </c>
      <c r="AB88" s="12">
        <v>239</v>
      </c>
      <c r="AC88" s="12">
        <v>24553</v>
      </c>
      <c r="AD88" s="12">
        <v>1192</v>
      </c>
      <c r="AE88" s="12">
        <v>240</v>
      </c>
      <c r="AF88" s="12">
        <v>24787</v>
      </c>
      <c r="AG88" s="12">
        <v>1195</v>
      </c>
      <c r="AH88" s="12">
        <v>237</v>
      </c>
      <c r="AI88" s="12">
        <v>25004</v>
      </c>
      <c r="AJ88" s="12">
        <v>1195</v>
      </c>
      <c r="AK88" s="12">
        <v>239</v>
      </c>
      <c r="AL88" s="12">
        <v>25308</v>
      </c>
    </row>
    <row r="89" spans="1:38" x14ac:dyDescent="0.35">
      <c r="A89" s="42">
        <f>A88+1</f>
        <v>14</v>
      </c>
      <c r="B89" s="43" t="s">
        <v>80</v>
      </c>
      <c r="C89" s="12">
        <v>770</v>
      </c>
      <c r="D89" s="12">
        <v>277</v>
      </c>
      <c r="E89" s="12">
        <v>17760</v>
      </c>
      <c r="F89" s="12">
        <v>780</v>
      </c>
      <c r="G89" s="12">
        <v>276</v>
      </c>
      <c r="H89" s="12">
        <v>17919</v>
      </c>
      <c r="I89" s="12">
        <v>780</v>
      </c>
      <c r="J89" s="12">
        <v>277</v>
      </c>
      <c r="K89" s="12">
        <v>18546</v>
      </c>
      <c r="L89" s="12">
        <v>783</v>
      </c>
      <c r="M89" s="12">
        <v>277</v>
      </c>
      <c r="N89" s="12">
        <v>17690</v>
      </c>
      <c r="O89" s="12">
        <v>787</v>
      </c>
      <c r="P89" s="12">
        <v>277</v>
      </c>
      <c r="Q89" s="12">
        <v>17878</v>
      </c>
      <c r="R89" s="12">
        <v>784</v>
      </c>
      <c r="S89" s="12">
        <v>278</v>
      </c>
      <c r="T89" s="12">
        <v>17811</v>
      </c>
      <c r="U89" s="12">
        <v>794</v>
      </c>
      <c r="V89" s="12">
        <v>280</v>
      </c>
      <c r="W89" s="12">
        <v>17682</v>
      </c>
      <c r="X89" s="12">
        <v>796</v>
      </c>
      <c r="Y89" s="12">
        <v>280</v>
      </c>
      <c r="Z89" s="12">
        <v>17604</v>
      </c>
      <c r="AA89" s="12">
        <v>795</v>
      </c>
      <c r="AB89" s="12">
        <v>278</v>
      </c>
      <c r="AC89" s="12">
        <v>17227</v>
      </c>
      <c r="AD89" s="12">
        <v>797</v>
      </c>
      <c r="AE89" s="12">
        <v>278</v>
      </c>
      <c r="AF89" s="12">
        <v>16928</v>
      </c>
      <c r="AG89" s="12">
        <v>801</v>
      </c>
      <c r="AH89" s="12">
        <v>272</v>
      </c>
      <c r="AI89" s="12">
        <v>17132</v>
      </c>
      <c r="AJ89" s="12">
        <v>800</v>
      </c>
      <c r="AK89" s="12">
        <v>270</v>
      </c>
      <c r="AL89" s="12">
        <v>17360</v>
      </c>
    </row>
    <row r="90" spans="1:38" x14ac:dyDescent="0.35">
      <c r="A90" s="42"/>
      <c r="B90" s="43" t="s">
        <v>81</v>
      </c>
      <c r="C90" s="12">
        <v>446</v>
      </c>
      <c r="D90" s="12">
        <v>135</v>
      </c>
      <c r="E90" s="12">
        <v>5404</v>
      </c>
      <c r="F90" s="12">
        <v>450</v>
      </c>
      <c r="G90" s="12">
        <v>135</v>
      </c>
      <c r="H90" s="12">
        <v>5404</v>
      </c>
      <c r="I90" s="12">
        <v>446</v>
      </c>
      <c r="J90" s="12">
        <v>138</v>
      </c>
      <c r="K90" s="12">
        <v>5398</v>
      </c>
      <c r="L90" s="12">
        <v>449</v>
      </c>
      <c r="M90" s="12">
        <v>136</v>
      </c>
      <c r="N90" s="12">
        <v>5416</v>
      </c>
      <c r="O90" s="12">
        <v>450</v>
      </c>
      <c r="P90" s="12">
        <v>135</v>
      </c>
      <c r="Q90" s="12">
        <v>5366</v>
      </c>
      <c r="R90" s="12">
        <v>449</v>
      </c>
      <c r="S90" s="12">
        <v>136</v>
      </c>
      <c r="T90" s="12">
        <v>5355</v>
      </c>
      <c r="U90" s="12">
        <v>449</v>
      </c>
      <c r="V90" s="12">
        <v>136</v>
      </c>
      <c r="W90" s="12">
        <v>5448</v>
      </c>
      <c r="X90" s="12">
        <v>450</v>
      </c>
      <c r="Y90" s="12">
        <v>137</v>
      </c>
      <c r="Z90" s="12">
        <v>5467</v>
      </c>
      <c r="AA90" s="12">
        <v>452</v>
      </c>
      <c r="AB90" s="12">
        <v>135</v>
      </c>
      <c r="AC90" s="12">
        <v>5569</v>
      </c>
      <c r="AD90" s="12">
        <v>455</v>
      </c>
      <c r="AE90" s="12">
        <v>134</v>
      </c>
      <c r="AF90" s="12">
        <v>5466</v>
      </c>
      <c r="AG90" s="12">
        <v>454</v>
      </c>
      <c r="AH90" s="12">
        <v>130</v>
      </c>
      <c r="AI90" s="12">
        <v>5452</v>
      </c>
      <c r="AJ90" s="12">
        <v>458</v>
      </c>
      <c r="AK90" s="12">
        <v>129</v>
      </c>
      <c r="AL90" s="12">
        <v>5533</v>
      </c>
    </row>
    <row r="91" spans="1:38" x14ac:dyDescent="0.35">
      <c r="A91" s="42"/>
      <c r="B91" s="44" t="s">
        <v>82</v>
      </c>
      <c r="C91" s="45">
        <f t="shared" ref="C91:AL91" si="68">SUM(C89:C90)</f>
        <v>1216</v>
      </c>
      <c r="D91" s="45">
        <f t="shared" si="68"/>
        <v>412</v>
      </c>
      <c r="E91" s="45">
        <f t="shared" si="68"/>
        <v>23164</v>
      </c>
      <c r="F91" s="45">
        <f t="shared" si="68"/>
        <v>1230</v>
      </c>
      <c r="G91" s="45">
        <f t="shared" si="68"/>
        <v>411</v>
      </c>
      <c r="H91" s="45">
        <f t="shared" si="68"/>
        <v>23323</v>
      </c>
      <c r="I91" s="45">
        <f t="shared" si="68"/>
        <v>1226</v>
      </c>
      <c r="J91" s="45">
        <f t="shared" si="68"/>
        <v>415</v>
      </c>
      <c r="K91" s="45">
        <f t="shared" si="68"/>
        <v>23944</v>
      </c>
      <c r="L91" s="45">
        <f t="shared" si="68"/>
        <v>1232</v>
      </c>
      <c r="M91" s="45">
        <f t="shared" si="68"/>
        <v>413</v>
      </c>
      <c r="N91" s="45">
        <f t="shared" si="68"/>
        <v>23106</v>
      </c>
      <c r="O91" s="45">
        <f t="shared" si="68"/>
        <v>1237</v>
      </c>
      <c r="P91" s="45">
        <f t="shared" si="68"/>
        <v>412</v>
      </c>
      <c r="Q91" s="45">
        <f t="shared" si="68"/>
        <v>23244</v>
      </c>
      <c r="R91" s="45">
        <f t="shared" si="68"/>
        <v>1233</v>
      </c>
      <c r="S91" s="45">
        <f t="shared" si="68"/>
        <v>414</v>
      </c>
      <c r="T91" s="45">
        <f t="shared" si="68"/>
        <v>23166</v>
      </c>
      <c r="U91" s="45">
        <f t="shared" si="68"/>
        <v>1243</v>
      </c>
      <c r="V91" s="45">
        <f t="shared" si="68"/>
        <v>416</v>
      </c>
      <c r="W91" s="45">
        <f t="shared" si="68"/>
        <v>23130</v>
      </c>
      <c r="X91" s="45">
        <f t="shared" si="68"/>
        <v>1246</v>
      </c>
      <c r="Y91" s="45">
        <f t="shared" si="68"/>
        <v>417</v>
      </c>
      <c r="Z91" s="45">
        <f t="shared" si="68"/>
        <v>23071</v>
      </c>
      <c r="AA91" s="45">
        <f t="shared" si="68"/>
        <v>1247</v>
      </c>
      <c r="AB91" s="45">
        <f t="shared" si="68"/>
        <v>413</v>
      </c>
      <c r="AC91" s="45">
        <f t="shared" si="68"/>
        <v>22796</v>
      </c>
      <c r="AD91" s="45">
        <f t="shared" si="68"/>
        <v>1252</v>
      </c>
      <c r="AE91" s="45">
        <f t="shared" si="68"/>
        <v>412</v>
      </c>
      <c r="AF91" s="45">
        <f t="shared" si="68"/>
        <v>22394</v>
      </c>
      <c r="AG91" s="45">
        <f t="shared" si="68"/>
        <v>1255</v>
      </c>
      <c r="AH91" s="45">
        <f t="shared" si="68"/>
        <v>402</v>
      </c>
      <c r="AI91" s="45">
        <f t="shared" si="68"/>
        <v>22584</v>
      </c>
      <c r="AJ91" s="45">
        <f t="shared" si="68"/>
        <v>1258</v>
      </c>
      <c r="AK91" s="45">
        <f t="shared" si="68"/>
        <v>399</v>
      </c>
      <c r="AL91" s="45">
        <f t="shared" si="68"/>
        <v>22893</v>
      </c>
    </row>
    <row r="92" spans="1:38" x14ac:dyDescent="0.35">
      <c r="A92" s="42">
        <f>A89+1</f>
        <v>15</v>
      </c>
      <c r="B92" s="43" t="s">
        <v>83</v>
      </c>
      <c r="C92" s="12">
        <v>2871</v>
      </c>
      <c r="D92" s="12">
        <v>698</v>
      </c>
      <c r="E92" s="12">
        <v>81470</v>
      </c>
      <c r="F92" s="12">
        <v>2898</v>
      </c>
      <c r="G92" s="12">
        <v>699</v>
      </c>
      <c r="H92" s="12">
        <v>81524</v>
      </c>
      <c r="I92" s="12">
        <v>2878</v>
      </c>
      <c r="J92" s="12">
        <v>699</v>
      </c>
      <c r="K92" s="12">
        <v>81652</v>
      </c>
      <c r="L92" s="75">
        <v>2884</v>
      </c>
      <c r="M92" s="75">
        <v>697</v>
      </c>
      <c r="N92" s="75">
        <v>82136</v>
      </c>
      <c r="O92" s="75">
        <v>2890</v>
      </c>
      <c r="P92" s="75">
        <v>699</v>
      </c>
      <c r="Q92" s="75">
        <v>82619</v>
      </c>
      <c r="R92" s="75">
        <v>2901</v>
      </c>
      <c r="S92" s="75">
        <v>701</v>
      </c>
      <c r="T92" s="75">
        <v>82571</v>
      </c>
      <c r="U92" s="75">
        <v>2904</v>
      </c>
      <c r="V92" s="75">
        <v>701</v>
      </c>
      <c r="W92" s="75">
        <v>83288</v>
      </c>
      <c r="X92" s="75">
        <v>2935</v>
      </c>
      <c r="Y92" s="75">
        <v>706</v>
      </c>
      <c r="Z92" s="75">
        <v>83275</v>
      </c>
      <c r="AA92" s="75">
        <v>2928</v>
      </c>
      <c r="AB92" s="75">
        <v>705</v>
      </c>
      <c r="AC92" s="75">
        <v>84820</v>
      </c>
      <c r="AD92" s="75">
        <v>2936</v>
      </c>
      <c r="AE92" s="75">
        <v>713</v>
      </c>
      <c r="AF92" s="75">
        <v>85916</v>
      </c>
      <c r="AG92" s="75">
        <v>2936</v>
      </c>
      <c r="AH92" s="75">
        <v>696</v>
      </c>
      <c r="AI92" s="75">
        <v>87018</v>
      </c>
      <c r="AJ92" s="75">
        <v>2941</v>
      </c>
      <c r="AK92" s="75">
        <v>747</v>
      </c>
      <c r="AL92" s="75">
        <v>87989</v>
      </c>
    </row>
    <row r="93" spans="1:38" x14ac:dyDescent="0.35">
      <c r="A93" s="42"/>
      <c r="B93" s="43" t="s">
        <v>84</v>
      </c>
      <c r="C93" s="12">
        <v>1278</v>
      </c>
      <c r="D93" s="12">
        <v>196</v>
      </c>
      <c r="E93" s="12">
        <v>34650</v>
      </c>
      <c r="F93" s="12">
        <v>1284</v>
      </c>
      <c r="G93" s="12">
        <v>195</v>
      </c>
      <c r="H93" s="12">
        <v>34759</v>
      </c>
      <c r="I93" s="12">
        <v>1288</v>
      </c>
      <c r="J93" s="12">
        <v>195</v>
      </c>
      <c r="K93" s="12">
        <v>34888</v>
      </c>
      <c r="L93" s="75">
        <v>1287</v>
      </c>
      <c r="M93" s="75">
        <v>194</v>
      </c>
      <c r="N93" s="75">
        <v>34979</v>
      </c>
      <c r="O93" s="75">
        <v>1291</v>
      </c>
      <c r="P93" s="75">
        <v>195</v>
      </c>
      <c r="Q93" s="75">
        <v>35132</v>
      </c>
      <c r="R93" s="75">
        <v>1288</v>
      </c>
      <c r="S93" s="75">
        <v>196</v>
      </c>
      <c r="T93" s="75">
        <v>35111</v>
      </c>
      <c r="U93" s="75">
        <v>1290</v>
      </c>
      <c r="V93" s="75">
        <v>197</v>
      </c>
      <c r="W93" s="75">
        <v>34953</v>
      </c>
      <c r="X93" s="75">
        <v>1287</v>
      </c>
      <c r="Y93" s="75">
        <v>197</v>
      </c>
      <c r="Z93" s="75">
        <v>34974</v>
      </c>
      <c r="AA93" s="75">
        <v>1290</v>
      </c>
      <c r="AB93" s="75">
        <v>194</v>
      </c>
      <c r="AC93" s="75">
        <v>35050</v>
      </c>
      <c r="AD93" s="75">
        <v>1292</v>
      </c>
      <c r="AE93" s="75">
        <v>198</v>
      </c>
      <c r="AF93" s="75">
        <v>35157</v>
      </c>
      <c r="AG93" s="75">
        <v>1289</v>
      </c>
      <c r="AH93" s="75">
        <v>198</v>
      </c>
      <c r="AI93" s="75">
        <v>35492</v>
      </c>
      <c r="AJ93" s="75">
        <v>1285</v>
      </c>
      <c r="AK93" s="75">
        <v>198</v>
      </c>
      <c r="AL93" s="75">
        <v>35457</v>
      </c>
    </row>
    <row r="94" spans="1:38" x14ac:dyDescent="0.35">
      <c r="A94" s="42"/>
      <c r="B94" s="44" t="s">
        <v>85</v>
      </c>
      <c r="C94" s="31">
        <f t="shared" ref="C94:W94" si="69">SUM(C92:C93)</f>
        <v>4149</v>
      </c>
      <c r="D94" s="31">
        <f t="shared" si="69"/>
        <v>894</v>
      </c>
      <c r="E94" s="31">
        <f t="shared" si="69"/>
        <v>116120</v>
      </c>
      <c r="F94" s="31">
        <f t="shared" si="69"/>
        <v>4182</v>
      </c>
      <c r="G94" s="31">
        <f t="shared" si="69"/>
        <v>894</v>
      </c>
      <c r="H94" s="31">
        <f t="shared" si="69"/>
        <v>116283</v>
      </c>
      <c r="I94" s="31">
        <f t="shared" si="69"/>
        <v>4166</v>
      </c>
      <c r="J94" s="31">
        <f t="shared" si="69"/>
        <v>894</v>
      </c>
      <c r="K94" s="31">
        <f t="shared" si="69"/>
        <v>116540</v>
      </c>
      <c r="L94" s="77">
        <f t="shared" si="69"/>
        <v>4171</v>
      </c>
      <c r="M94" s="77">
        <f t="shared" si="69"/>
        <v>891</v>
      </c>
      <c r="N94" s="77">
        <f t="shared" si="69"/>
        <v>117115</v>
      </c>
      <c r="O94" s="77">
        <f t="shared" si="69"/>
        <v>4181</v>
      </c>
      <c r="P94" s="77">
        <f t="shared" si="69"/>
        <v>894</v>
      </c>
      <c r="Q94" s="77">
        <f t="shared" si="69"/>
        <v>117751</v>
      </c>
      <c r="R94" s="77">
        <f t="shared" si="69"/>
        <v>4189</v>
      </c>
      <c r="S94" s="77">
        <f t="shared" si="69"/>
        <v>897</v>
      </c>
      <c r="T94" s="77">
        <f t="shared" si="69"/>
        <v>117682</v>
      </c>
      <c r="U94" s="77">
        <f t="shared" si="69"/>
        <v>4194</v>
      </c>
      <c r="V94" s="77">
        <f t="shared" si="69"/>
        <v>898</v>
      </c>
      <c r="W94" s="77">
        <f t="shared" si="69"/>
        <v>118241</v>
      </c>
      <c r="X94" s="77">
        <f t="shared" ref="X94:AL94" si="70">SUM(X92:X93)</f>
        <v>4222</v>
      </c>
      <c r="Y94" s="77">
        <f t="shared" si="70"/>
        <v>903</v>
      </c>
      <c r="Z94" s="77">
        <f t="shared" si="70"/>
        <v>118249</v>
      </c>
      <c r="AA94" s="77">
        <f t="shared" si="70"/>
        <v>4218</v>
      </c>
      <c r="AB94" s="77">
        <f t="shared" si="70"/>
        <v>899</v>
      </c>
      <c r="AC94" s="77">
        <f t="shared" si="70"/>
        <v>119870</v>
      </c>
      <c r="AD94" s="77">
        <f t="shared" si="70"/>
        <v>4228</v>
      </c>
      <c r="AE94" s="77">
        <f t="shared" si="70"/>
        <v>911</v>
      </c>
      <c r="AF94" s="77">
        <f t="shared" si="70"/>
        <v>121073</v>
      </c>
      <c r="AG94" s="77">
        <f t="shared" si="70"/>
        <v>4225</v>
      </c>
      <c r="AH94" s="77">
        <f t="shared" si="70"/>
        <v>894</v>
      </c>
      <c r="AI94" s="77">
        <f t="shared" si="70"/>
        <v>122510</v>
      </c>
      <c r="AJ94" s="77">
        <f t="shared" si="70"/>
        <v>4226</v>
      </c>
      <c r="AK94" s="77">
        <f t="shared" si="70"/>
        <v>945</v>
      </c>
      <c r="AL94" s="77">
        <f t="shared" si="70"/>
        <v>123446</v>
      </c>
    </row>
    <row r="95" spans="1:38" x14ac:dyDescent="0.35">
      <c r="A95" s="42">
        <f>A92+1</f>
        <v>16</v>
      </c>
      <c r="B95" s="43" t="s">
        <v>86</v>
      </c>
      <c r="C95" s="12">
        <v>1429</v>
      </c>
      <c r="D95" s="12">
        <v>553</v>
      </c>
      <c r="E95" s="12">
        <v>29853</v>
      </c>
      <c r="F95" s="12">
        <v>1441</v>
      </c>
      <c r="G95" s="12">
        <v>554</v>
      </c>
      <c r="H95" s="12">
        <v>30087</v>
      </c>
      <c r="I95" s="12">
        <v>1457</v>
      </c>
      <c r="J95" s="12">
        <v>557</v>
      </c>
      <c r="K95" s="12">
        <v>30188</v>
      </c>
      <c r="L95" s="75">
        <v>1456</v>
      </c>
      <c r="M95" s="75">
        <v>559</v>
      </c>
      <c r="N95" s="75">
        <v>30332</v>
      </c>
      <c r="O95" s="75">
        <v>1472</v>
      </c>
      <c r="P95" s="75">
        <v>562</v>
      </c>
      <c r="Q95" s="75">
        <v>30581</v>
      </c>
      <c r="R95" s="75">
        <v>1479</v>
      </c>
      <c r="S95" s="75">
        <v>561</v>
      </c>
      <c r="T95" s="75">
        <v>30744</v>
      </c>
      <c r="U95" s="75">
        <v>1484</v>
      </c>
      <c r="V95" s="75">
        <v>564</v>
      </c>
      <c r="W95" s="75">
        <v>30654</v>
      </c>
      <c r="X95" s="75">
        <v>1481</v>
      </c>
      <c r="Y95" s="75">
        <v>565</v>
      </c>
      <c r="Z95" s="75">
        <v>30745</v>
      </c>
      <c r="AA95" s="75">
        <v>1480</v>
      </c>
      <c r="AB95" s="75">
        <v>571</v>
      </c>
      <c r="AC95" s="75">
        <v>31099</v>
      </c>
      <c r="AD95" s="75">
        <v>1491</v>
      </c>
      <c r="AE95" s="75">
        <v>579</v>
      </c>
      <c r="AF95" s="75">
        <v>31076</v>
      </c>
      <c r="AG95" s="75">
        <v>1493</v>
      </c>
      <c r="AH95" s="75">
        <v>586</v>
      </c>
      <c r="AI95" s="75">
        <v>31367</v>
      </c>
      <c r="AJ95" s="75">
        <v>1496</v>
      </c>
      <c r="AK95" s="75">
        <v>596</v>
      </c>
      <c r="AL95" s="75">
        <v>31580</v>
      </c>
    </row>
    <row r="96" spans="1:38" x14ac:dyDescent="0.35">
      <c r="A96" s="42"/>
      <c r="B96" s="43" t="s">
        <v>87</v>
      </c>
      <c r="C96" s="12">
        <v>1140</v>
      </c>
      <c r="D96" s="12">
        <v>236</v>
      </c>
      <c r="E96" s="12">
        <v>38037</v>
      </c>
      <c r="F96" s="12">
        <v>1138</v>
      </c>
      <c r="G96" s="12">
        <v>236</v>
      </c>
      <c r="H96" s="12">
        <v>39166</v>
      </c>
      <c r="I96" s="12">
        <v>1137</v>
      </c>
      <c r="J96" s="12">
        <v>240</v>
      </c>
      <c r="K96" s="12">
        <v>38870</v>
      </c>
      <c r="L96" s="75">
        <v>1147</v>
      </c>
      <c r="M96" s="75">
        <v>240</v>
      </c>
      <c r="N96" s="75">
        <v>38626</v>
      </c>
      <c r="O96" s="75">
        <v>1163</v>
      </c>
      <c r="P96" s="75">
        <v>243</v>
      </c>
      <c r="Q96" s="75">
        <v>38610</v>
      </c>
      <c r="R96" s="75">
        <v>1164</v>
      </c>
      <c r="S96" s="75">
        <v>243</v>
      </c>
      <c r="T96" s="75">
        <v>40146</v>
      </c>
      <c r="U96" s="75">
        <v>1168</v>
      </c>
      <c r="V96" s="75">
        <v>242</v>
      </c>
      <c r="W96" s="75">
        <v>40055</v>
      </c>
      <c r="X96" s="75">
        <v>1170</v>
      </c>
      <c r="Y96" s="75">
        <v>244</v>
      </c>
      <c r="Z96" s="75">
        <v>40326</v>
      </c>
      <c r="AA96" s="75">
        <v>1174</v>
      </c>
      <c r="AB96" s="75">
        <v>243</v>
      </c>
      <c r="AC96" s="75">
        <v>40673</v>
      </c>
      <c r="AD96" s="75">
        <v>1178</v>
      </c>
      <c r="AE96" s="75">
        <v>237</v>
      </c>
      <c r="AF96" s="75">
        <v>38895</v>
      </c>
      <c r="AG96" s="75">
        <v>1181</v>
      </c>
      <c r="AH96" s="75">
        <v>244</v>
      </c>
      <c r="AI96" s="75">
        <v>40185</v>
      </c>
      <c r="AJ96" s="75">
        <v>1181</v>
      </c>
      <c r="AK96" s="75">
        <v>241</v>
      </c>
      <c r="AL96" s="75">
        <v>41272</v>
      </c>
    </row>
    <row r="97" spans="1:38" x14ac:dyDescent="0.35">
      <c r="A97" s="42"/>
      <c r="B97" s="44" t="s">
        <v>88</v>
      </c>
      <c r="C97" s="45">
        <f t="shared" ref="C97:AL97" si="71">SUM(C95:C96)</f>
        <v>2569</v>
      </c>
      <c r="D97" s="45">
        <f t="shared" si="71"/>
        <v>789</v>
      </c>
      <c r="E97" s="45">
        <f t="shared" si="71"/>
        <v>67890</v>
      </c>
      <c r="F97" s="45">
        <f t="shared" si="71"/>
        <v>2579</v>
      </c>
      <c r="G97" s="45">
        <f t="shared" si="71"/>
        <v>790</v>
      </c>
      <c r="H97" s="45">
        <f t="shared" si="71"/>
        <v>69253</v>
      </c>
      <c r="I97" s="45">
        <f t="shared" si="71"/>
        <v>2594</v>
      </c>
      <c r="J97" s="45">
        <f t="shared" si="71"/>
        <v>797</v>
      </c>
      <c r="K97" s="45">
        <f t="shared" si="71"/>
        <v>69058</v>
      </c>
      <c r="L97" s="62">
        <f t="shared" si="71"/>
        <v>2603</v>
      </c>
      <c r="M97" s="62">
        <f t="shared" si="71"/>
        <v>799</v>
      </c>
      <c r="N97" s="62">
        <f t="shared" si="71"/>
        <v>68958</v>
      </c>
      <c r="O97" s="62">
        <f t="shared" si="71"/>
        <v>2635</v>
      </c>
      <c r="P97" s="62">
        <f t="shared" si="71"/>
        <v>805</v>
      </c>
      <c r="Q97" s="62">
        <f t="shared" si="71"/>
        <v>69191</v>
      </c>
      <c r="R97" s="62">
        <f t="shared" si="71"/>
        <v>2643</v>
      </c>
      <c r="S97" s="62">
        <f t="shared" si="71"/>
        <v>804</v>
      </c>
      <c r="T97" s="62">
        <f t="shared" si="71"/>
        <v>70890</v>
      </c>
      <c r="U97" s="62">
        <f t="shared" si="71"/>
        <v>2652</v>
      </c>
      <c r="V97" s="62">
        <f t="shared" si="71"/>
        <v>806</v>
      </c>
      <c r="W97" s="62">
        <f t="shared" si="71"/>
        <v>70709</v>
      </c>
      <c r="X97" s="62">
        <f t="shared" si="71"/>
        <v>2651</v>
      </c>
      <c r="Y97" s="62">
        <f t="shared" si="71"/>
        <v>809</v>
      </c>
      <c r="Z97" s="62">
        <f t="shared" si="71"/>
        <v>71071</v>
      </c>
      <c r="AA97" s="62">
        <f t="shared" si="71"/>
        <v>2654</v>
      </c>
      <c r="AB97" s="62">
        <f t="shared" si="71"/>
        <v>814</v>
      </c>
      <c r="AC97" s="62">
        <f t="shared" si="71"/>
        <v>71772</v>
      </c>
      <c r="AD97" s="62">
        <f t="shared" si="71"/>
        <v>2669</v>
      </c>
      <c r="AE97" s="62">
        <f t="shared" si="71"/>
        <v>816</v>
      </c>
      <c r="AF97" s="62">
        <f t="shared" si="71"/>
        <v>69971</v>
      </c>
      <c r="AG97" s="62">
        <f t="shared" si="71"/>
        <v>2674</v>
      </c>
      <c r="AH97" s="62">
        <f t="shared" si="71"/>
        <v>830</v>
      </c>
      <c r="AI97" s="62">
        <f t="shared" si="71"/>
        <v>71552</v>
      </c>
      <c r="AJ97" s="62">
        <f t="shared" si="71"/>
        <v>2677</v>
      </c>
      <c r="AK97" s="62">
        <f t="shared" si="71"/>
        <v>837</v>
      </c>
      <c r="AL97" s="62">
        <f t="shared" si="71"/>
        <v>72852</v>
      </c>
    </row>
    <row r="98" spans="1:38" x14ac:dyDescent="0.35">
      <c r="A98" s="42">
        <f>A95+1</f>
        <v>17</v>
      </c>
      <c r="B98" s="43" t="s">
        <v>89</v>
      </c>
      <c r="C98" s="12">
        <v>2773</v>
      </c>
      <c r="D98" s="12">
        <v>547</v>
      </c>
      <c r="E98" s="12">
        <v>39810</v>
      </c>
      <c r="F98" s="12">
        <v>2774</v>
      </c>
      <c r="G98" s="12">
        <v>549</v>
      </c>
      <c r="H98" s="12">
        <v>39614</v>
      </c>
      <c r="I98" s="12">
        <v>2756</v>
      </c>
      <c r="J98" s="12">
        <v>553</v>
      </c>
      <c r="K98" s="12">
        <v>39357</v>
      </c>
      <c r="L98" s="75">
        <v>2748</v>
      </c>
      <c r="M98" s="75">
        <v>552</v>
      </c>
      <c r="N98" s="75">
        <v>39218</v>
      </c>
      <c r="O98" s="75">
        <v>2755</v>
      </c>
      <c r="P98" s="75">
        <v>554</v>
      </c>
      <c r="Q98" s="75">
        <v>38985</v>
      </c>
      <c r="R98" s="75">
        <v>2762</v>
      </c>
      <c r="S98" s="75">
        <v>552</v>
      </c>
      <c r="T98" s="75">
        <v>39171</v>
      </c>
      <c r="U98" s="75">
        <v>2759</v>
      </c>
      <c r="V98" s="75">
        <v>553</v>
      </c>
      <c r="W98" s="75">
        <v>39298</v>
      </c>
      <c r="X98" s="75">
        <v>2757</v>
      </c>
      <c r="Y98" s="75">
        <v>554</v>
      </c>
      <c r="Z98" s="75">
        <v>39112</v>
      </c>
      <c r="AA98" s="75">
        <v>2751</v>
      </c>
      <c r="AB98" s="75">
        <v>553</v>
      </c>
      <c r="AC98" s="75">
        <v>39596</v>
      </c>
      <c r="AD98" s="75">
        <v>2741</v>
      </c>
      <c r="AE98" s="75">
        <v>552</v>
      </c>
      <c r="AF98" s="75">
        <v>39498</v>
      </c>
      <c r="AG98" s="75">
        <v>2745</v>
      </c>
      <c r="AH98" s="75">
        <v>566</v>
      </c>
      <c r="AI98" s="75">
        <v>39876</v>
      </c>
      <c r="AJ98" s="75">
        <v>2738</v>
      </c>
      <c r="AK98" s="75">
        <v>548</v>
      </c>
      <c r="AL98" s="75">
        <v>40011</v>
      </c>
    </row>
    <row r="99" spans="1:38" x14ac:dyDescent="0.35">
      <c r="A99" s="42"/>
      <c r="B99" s="43" t="s">
        <v>90</v>
      </c>
      <c r="C99" s="12">
        <v>602</v>
      </c>
      <c r="D99" s="12">
        <v>178</v>
      </c>
      <c r="E99" s="12">
        <v>10813</v>
      </c>
      <c r="F99" s="12">
        <v>606</v>
      </c>
      <c r="G99" s="12">
        <v>177</v>
      </c>
      <c r="H99" s="12">
        <v>10781</v>
      </c>
      <c r="I99" s="12">
        <v>609</v>
      </c>
      <c r="J99" s="12">
        <v>177</v>
      </c>
      <c r="K99" s="12">
        <v>10678</v>
      </c>
      <c r="L99" s="75">
        <v>603</v>
      </c>
      <c r="M99" s="75">
        <v>177</v>
      </c>
      <c r="N99" s="75">
        <v>10556</v>
      </c>
      <c r="O99" s="75">
        <v>609</v>
      </c>
      <c r="P99" s="75">
        <v>177</v>
      </c>
      <c r="Q99" s="75">
        <v>10509</v>
      </c>
      <c r="R99" s="75">
        <v>613</v>
      </c>
      <c r="S99" s="75">
        <v>175</v>
      </c>
      <c r="T99" s="75">
        <v>10624</v>
      </c>
      <c r="U99" s="75">
        <v>612</v>
      </c>
      <c r="V99" s="75">
        <v>175</v>
      </c>
      <c r="W99" s="75">
        <v>10561</v>
      </c>
      <c r="X99" s="75">
        <v>610</v>
      </c>
      <c r="Y99" s="75">
        <v>173</v>
      </c>
      <c r="Z99" s="75">
        <v>10552</v>
      </c>
      <c r="AA99" s="75">
        <v>615</v>
      </c>
      <c r="AB99" s="75">
        <v>172</v>
      </c>
      <c r="AC99" s="75">
        <v>10541</v>
      </c>
      <c r="AD99" s="75">
        <v>612</v>
      </c>
      <c r="AE99" s="75">
        <v>174</v>
      </c>
      <c r="AF99" s="75">
        <v>10555</v>
      </c>
      <c r="AG99" s="75">
        <v>615</v>
      </c>
      <c r="AH99" s="75">
        <v>192</v>
      </c>
      <c r="AI99" s="75">
        <v>10772</v>
      </c>
      <c r="AJ99" s="75">
        <v>612</v>
      </c>
      <c r="AK99" s="75">
        <v>168</v>
      </c>
      <c r="AL99" s="75">
        <v>10924</v>
      </c>
    </row>
    <row r="100" spans="1:38" x14ac:dyDescent="0.35">
      <c r="A100" s="42"/>
      <c r="B100" s="44" t="s">
        <v>91</v>
      </c>
      <c r="C100" s="46">
        <f t="shared" ref="C100:D100" si="72">SUM(C98:C99)</f>
        <v>3375</v>
      </c>
      <c r="D100" s="46">
        <f t="shared" si="72"/>
        <v>725</v>
      </c>
      <c r="E100" s="46">
        <f>SUM(E98:E99)</f>
        <v>50623</v>
      </c>
      <c r="F100" s="46">
        <f t="shared" ref="F100:G100" si="73">SUM(F98:F99)</f>
        <v>3380</v>
      </c>
      <c r="G100" s="46">
        <f t="shared" si="73"/>
        <v>726</v>
      </c>
      <c r="H100" s="46">
        <f>SUM(H98:H99)</f>
        <v>50395</v>
      </c>
      <c r="I100" s="46">
        <f t="shared" ref="I100:J100" si="74">SUM(I98:I99)</f>
        <v>3365</v>
      </c>
      <c r="J100" s="46">
        <f t="shared" si="74"/>
        <v>730</v>
      </c>
      <c r="K100" s="46">
        <f>SUM(K98:K99)</f>
        <v>50035</v>
      </c>
      <c r="L100" s="83">
        <f t="shared" ref="L100:M100" si="75">SUM(L98:L99)</f>
        <v>3351</v>
      </c>
      <c r="M100" s="83">
        <f t="shared" si="75"/>
        <v>729</v>
      </c>
      <c r="N100" s="83">
        <f>SUM(N98:N99)</f>
        <v>49774</v>
      </c>
      <c r="O100" s="83">
        <f t="shared" ref="O100:P100" si="76">SUM(O98:O99)</f>
        <v>3364</v>
      </c>
      <c r="P100" s="83">
        <f t="shared" si="76"/>
        <v>731</v>
      </c>
      <c r="Q100" s="83">
        <f>SUM(Q98:Q99)</f>
        <v>49494</v>
      </c>
      <c r="R100" s="83">
        <f t="shared" ref="R100:S100" si="77">SUM(R98:R99)</f>
        <v>3375</v>
      </c>
      <c r="S100" s="83">
        <f t="shared" si="77"/>
        <v>727</v>
      </c>
      <c r="T100" s="83">
        <f>SUM(T98:T99)</f>
        <v>49795</v>
      </c>
      <c r="U100" s="83">
        <f t="shared" ref="U100:V100" si="78">SUM(U98:U99)</f>
        <v>3371</v>
      </c>
      <c r="V100" s="83">
        <f t="shared" si="78"/>
        <v>728</v>
      </c>
      <c r="W100" s="83">
        <f>SUM(W98:W99)</f>
        <v>49859</v>
      </c>
      <c r="X100" s="83">
        <f t="shared" ref="X100:AL100" si="79">SUM(X98:X99)</f>
        <v>3367</v>
      </c>
      <c r="Y100" s="83">
        <f t="shared" si="79"/>
        <v>727</v>
      </c>
      <c r="Z100" s="83">
        <f t="shared" si="79"/>
        <v>49664</v>
      </c>
      <c r="AA100" s="83">
        <f t="shared" si="79"/>
        <v>3366</v>
      </c>
      <c r="AB100" s="83">
        <f t="shared" si="79"/>
        <v>725</v>
      </c>
      <c r="AC100" s="83">
        <f t="shared" si="79"/>
        <v>50137</v>
      </c>
      <c r="AD100" s="83">
        <f t="shared" si="79"/>
        <v>3353</v>
      </c>
      <c r="AE100" s="83">
        <f t="shared" si="79"/>
        <v>726</v>
      </c>
      <c r="AF100" s="83">
        <f t="shared" si="79"/>
        <v>50053</v>
      </c>
      <c r="AG100" s="83">
        <f t="shared" si="79"/>
        <v>3360</v>
      </c>
      <c r="AH100" s="83">
        <f t="shared" si="79"/>
        <v>758</v>
      </c>
      <c r="AI100" s="83">
        <f t="shared" si="79"/>
        <v>50648</v>
      </c>
      <c r="AJ100" s="83">
        <f t="shared" si="79"/>
        <v>3350</v>
      </c>
      <c r="AK100" s="83">
        <f t="shared" si="79"/>
        <v>716</v>
      </c>
      <c r="AL100" s="83">
        <f t="shared" si="79"/>
        <v>50935</v>
      </c>
    </row>
    <row r="101" spans="1:38" x14ac:dyDescent="0.35">
      <c r="A101" s="42">
        <f>A98+1</f>
        <v>18</v>
      </c>
      <c r="B101" s="43" t="s">
        <v>92</v>
      </c>
      <c r="C101" s="12">
        <v>1348</v>
      </c>
      <c r="D101" s="12">
        <v>267</v>
      </c>
      <c r="E101" s="12">
        <v>21035</v>
      </c>
      <c r="F101" s="12">
        <v>1352</v>
      </c>
      <c r="G101" s="12">
        <v>267</v>
      </c>
      <c r="H101" s="12">
        <v>21010</v>
      </c>
      <c r="I101" s="12">
        <v>1353</v>
      </c>
      <c r="J101" s="12">
        <v>267</v>
      </c>
      <c r="K101" s="12">
        <v>21115</v>
      </c>
      <c r="L101" s="75">
        <v>1362</v>
      </c>
      <c r="M101" s="75">
        <v>266</v>
      </c>
      <c r="N101" s="75">
        <v>20986</v>
      </c>
      <c r="O101" s="75">
        <v>1368</v>
      </c>
      <c r="P101" s="75">
        <v>267</v>
      </c>
      <c r="Q101" s="75">
        <v>20648</v>
      </c>
      <c r="R101" s="75">
        <v>1369</v>
      </c>
      <c r="S101" s="75">
        <v>268</v>
      </c>
      <c r="T101" s="75">
        <v>20641</v>
      </c>
      <c r="U101" s="75">
        <v>1373</v>
      </c>
      <c r="V101" s="75">
        <v>271</v>
      </c>
      <c r="W101" s="75">
        <v>20787</v>
      </c>
      <c r="X101" s="75">
        <v>1381</v>
      </c>
      <c r="Y101" s="75">
        <v>271</v>
      </c>
      <c r="Z101" s="75">
        <v>21023</v>
      </c>
      <c r="AA101" s="75">
        <v>1375</v>
      </c>
      <c r="AB101" s="75">
        <v>267</v>
      </c>
      <c r="AC101" s="75">
        <v>20987</v>
      </c>
      <c r="AD101" s="75">
        <v>1371</v>
      </c>
      <c r="AE101" s="75">
        <v>245</v>
      </c>
      <c r="AF101" s="75">
        <v>20650</v>
      </c>
      <c r="AG101" s="75">
        <v>1369</v>
      </c>
      <c r="AH101" s="75">
        <v>242</v>
      </c>
      <c r="AI101" s="75">
        <v>20904</v>
      </c>
      <c r="AJ101" s="75">
        <v>1370</v>
      </c>
      <c r="AK101" s="75">
        <v>244</v>
      </c>
      <c r="AL101" s="75">
        <v>20932</v>
      </c>
    </row>
    <row r="102" spans="1:38" x14ac:dyDescent="0.35">
      <c r="A102" s="42">
        <f>A101+1</f>
        <v>19</v>
      </c>
      <c r="B102" s="43" t="s">
        <v>93</v>
      </c>
      <c r="C102" s="12">
        <v>1665</v>
      </c>
      <c r="D102" s="12">
        <v>412</v>
      </c>
      <c r="E102" s="12">
        <v>53807</v>
      </c>
      <c r="F102" s="12">
        <v>1680</v>
      </c>
      <c r="G102" s="12">
        <v>411</v>
      </c>
      <c r="H102" s="12">
        <v>55094</v>
      </c>
      <c r="I102" s="12">
        <v>1711</v>
      </c>
      <c r="J102" s="12">
        <v>413</v>
      </c>
      <c r="K102" s="12">
        <v>55641</v>
      </c>
      <c r="L102" s="75">
        <v>1719</v>
      </c>
      <c r="M102" s="75">
        <v>412</v>
      </c>
      <c r="N102" s="75">
        <v>54875</v>
      </c>
      <c r="O102" s="75">
        <v>1724</v>
      </c>
      <c r="P102" s="75">
        <v>413</v>
      </c>
      <c r="Q102" s="75">
        <v>54862</v>
      </c>
      <c r="R102" s="75">
        <v>1730</v>
      </c>
      <c r="S102" s="75">
        <v>413</v>
      </c>
      <c r="T102" s="75">
        <v>54907</v>
      </c>
      <c r="U102" s="75">
        <v>1727</v>
      </c>
      <c r="V102" s="75">
        <v>414</v>
      </c>
      <c r="W102" s="75">
        <v>55485</v>
      </c>
      <c r="X102" s="75">
        <v>1723</v>
      </c>
      <c r="Y102" s="75">
        <v>417</v>
      </c>
      <c r="Z102" s="75">
        <v>55976</v>
      </c>
      <c r="AA102" s="75">
        <v>1725</v>
      </c>
      <c r="AB102" s="75">
        <v>417</v>
      </c>
      <c r="AC102" s="75">
        <v>55851</v>
      </c>
      <c r="AD102" s="75">
        <v>1729</v>
      </c>
      <c r="AE102" s="75">
        <v>417</v>
      </c>
      <c r="AF102" s="75">
        <v>55829</v>
      </c>
      <c r="AG102" s="75">
        <v>1719</v>
      </c>
      <c r="AH102" s="75">
        <v>415</v>
      </c>
      <c r="AI102" s="75">
        <v>57120</v>
      </c>
      <c r="AJ102" s="75">
        <v>1721</v>
      </c>
      <c r="AK102" s="75">
        <v>418</v>
      </c>
      <c r="AL102" s="75">
        <v>58087</v>
      </c>
    </row>
    <row r="103" spans="1:38" x14ac:dyDescent="0.35">
      <c r="A103" s="42"/>
      <c r="B103" s="43" t="s">
        <v>94</v>
      </c>
      <c r="C103" s="12">
        <v>541</v>
      </c>
      <c r="D103" s="12">
        <v>127</v>
      </c>
      <c r="E103" s="12">
        <v>10113</v>
      </c>
      <c r="F103" s="12">
        <v>543</v>
      </c>
      <c r="G103" s="12">
        <v>127</v>
      </c>
      <c r="H103" s="12">
        <v>10061</v>
      </c>
      <c r="I103" s="12">
        <v>542</v>
      </c>
      <c r="J103" s="12">
        <v>130</v>
      </c>
      <c r="K103" s="12">
        <v>10068</v>
      </c>
      <c r="L103" s="75">
        <v>542</v>
      </c>
      <c r="M103" s="75">
        <v>129</v>
      </c>
      <c r="N103" s="75">
        <v>10044</v>
      </c>
      <c r="O103" s="75">
        <v>543</v>
      </c>
      <c r="P103" s="75">
        <v>131</v>
      </c>
      <c r="Q103" s="75">
        <v>10100</v>
      </c>
      <c r="R103" s="75">
        <v>543</v>
      </c>
      <c r="S103" s="75">
        <v>132</v>
      </c>
      <c r="T103" s="75">
        <v>10154</v>
      </c>
      <c r="U103" s="75">
        <v>543</v>
      </c>
      <c r="V103" s="75">
        <v>133</v>
      </c>
      <c r="W103" s="75">
        <v>10253</v>
      </c>
      <c r="X103" s="75">
        <v>547</v>
      </c>
      <c r="Y103" s="75">
        <v>134</v>
      </c>
      <c r="Z103" s="75">
        <v>10316</v>
      </c>
      <c r="AA103" s="75">
        <v>552</v>
      </c>
      <c r="AB103" s="75">
        <v>133</v>
      </c>
      <c r="AC103" s="75">
        <v>10368</v>
      </c>
      <c r="AD103" s="75">
        <v>553</v>
      </c>
      <c r="AE103" s="75">
        <v>131</v>
      </c>
      <c r="AF103" s="75">
        <v>10349</v>
      </c>
      <c r="AG103" s="75">
        <v>552</v>
      </c>
      <c r="AH103" s="75">
        <v>131</v>
      </c>
      <c r="AI103" s="75">
        <v>10406</v>
      </c>
      <c r="AJ103" s="75">
        <v>553</v>
      </c>
      <c r="AK103" s="75">
        <v>132</v>
      </c>
      <c r="AL103" s="75">
        <v>10509</v>
      </c>
    </row>
    <row r="104" spans="1:38" x14ac:dyDescent="0.35">
      <c r="A104" s="42"/>
      <c r="B104" s="44" t="s">
        <v>95</v>
      </c>
      <c r="C104" s="45">
        <f t="shared" ref="C104:AL104" si="80">SUM(C102:C103)</f>
        <v>2206</v>
      </c>
      <c r="D104" s="45">
        <f t="shared" si="80"/>
        <v>539</v>
      </c>
      <c r="E104" s="45">
        <f t="shared" si="80"/>
        <v>63920</v>
      </c>
      <c r="F104" s="45">
        <f t="shared" si="80"/>
        <v>2223</v>
      </c>
      <c r="G104" s="45">
        <f t="shared" si="80"/>
        <v>538</v>
      </c>
      <c r="H104" s="45">
        <f t="shared" si="80"/>
        <v>65155</v>
      </c>
      <c r="I104" s="45">
        <f t="shared" si="80"/>
        <v>2253</v>
      </c>
      <c r="J104" s="45">
        <f t="shared" si="80"/>
        <v>543</v>
      </c>
      <c r="K104" s="45">
        <f t="shared" si="80"/>
        <v>65709</v>
      </c>
      <c r="L104" s="62">
        <f t="shared" si="80"/>
        <v>2261</v>
      </c>
      <c r="M104" s="62">
        <f t="shared" si="80"/>
        <v>541</v>
      </c>
      <c r="N104" s="62">
        <f t="shared" si="80"/>
        <v>64919</v>
      </c>
      <c r="O104" s="62">
        <f t="shared" si="80"/>
        <v>2267</v>
      </c>
      <c r="P104" s="62">
        <f t="shared" si="80"/>
        <v>544</v>
      </c>
      <c r="Q104" s="62">
        <f t="shared" si="80"/>
        <v>64962</v>
      </c>
      <c r="R104" s="62">
        <f t="shared" si="80"/>
        <v>2273</v>
      </c>
      <c r="S104" s="62">
        <f t="shared" si="80"/>
        <v>545</v>
      </c>
      <c r="T104" s="62">
        <f t="shared" si="80"/>
        <v>65061</v>
      </c>
      <c r="U104" s="62">
        <f t="shared" si="80"/>
        <v>2270</v>
      </c>
      <c r="V104" s="62">
        <f t="shared" si="80"/>
        <v>547</v>
      </c>
      <c r="W104" s="62">
        <f t="shared" si="80"/>
        <v>65738</v>
      </c>
      <c r="X104" s="62">
        <f t="shared" si="80"/>
        <v>2270</v>
      </c>
      <c r="Y104" s="62">
        <f t="shared" si="80"/>
        <v>551</v>
      </c>
      <c r="Z104" s="62">
        <f t="shared" si="80"/>
        <v>66292</v>
      </c>
      <c r="AA104" s="62">
        <f t="shared" si="80"/>
        <v>2277</v>
      </c>
      <c r="AB104" s="62">
        <f t="shared" si="80"/>
        <v>550</v>
      </c>
      <c r="AC104" s="62">
        <f t="shared" si="80"/>
        <v>66219</v>
      </c>
      <c r="AD104" s="62">
        <f t="shared" si="80"/>
        <v>2282</v>
      </c>
      <c r="AE104" s="62">
        <f t="shared" si="80"/>
        <v>548</v>
      </c>
      <c r="AF104" s="62">
        <f t="shared" si="80"/>
        <v>66178</v>
      </c>
      <c r="AG104" s="62">
        <f t="shared" si="80"/>
        <v>2271</v>
      </c>
      <c r="AH104" s="62">
        <f t="shared" si="80"/>
        <v>546</v>
      </c>
      <c r="AI104" s="62">
        <f t="shared" si="80"/>
        <v>67526</v>
      </c>
      <c r="AJ104" s="62">
        <f t="shared" si="80"/>
        <v>2274</v>
      </c>
      <c r="AK104" s="62">
        <f t="shared" si="80"/>
        <v>550</v>
      </c>
      <c r="AL104" s="62">
        <f t="shared" si="80"/>
        <v>68596</v>
      </c>
    </row>
    <row r="105" spans="1:38" x14ac:dyDescent="0.35">
      <c r="A105" s="42">
        <f>A102+1</f>
        <v>20</v>
      </c>
      <c r="B105" s="43" t="s">
        <v>96</v>
      </c>
      <c r="C105" s="12">
        <v>1178</v>
      </c>
      <c r="D105" s="12">
        <v>295</v>
      </c>
      <c r="E105" s="12">
        <v>27246</v>
      </c>
      <c r="F105" s="12">
        <v>1181</v>
      </c>
      <c r="G105" s="12">
        <v>293</v>
      </c>
      <c r="H105" s="12">
        <v>27277</v>
      </c>
      <c r="I105" s="12">
        <v>1188</v>
      </c>
      <c r="J105" s="12">
        <v>293</v>
      </c>
      <c r="K105" s="12">
        <v>27288</v>
      </c>
      <c r="L105" s="75">
        <v>1193</v>
      </c>
      <c r="M105" s="75">
        <v>295</v>
      </c>
      <c r="N105" s="75">
        <v>27641</v>
      </c>
      <c r="O105" s="75">
        <v>1193</v>
      </c>
      <c r="P105" s="75">
        <v>294</v>
      </c>
      <c r="Q105" s="75">
        <v>27491</v>
      </c>
      <c r="R105" s="75">
        <v>1194</v>
      </c>
      <c r="S105" s="75">
        <v>295</v>
      </c>
      <c r="T105" s="75">
        <v>27431</v>
      </c>
      <c r="U105" s="75">
        <v>1189</v>
      </c>
      <c r="V105" s="75">
        <v>294</v>
      </c>
      <c r="W105" s="75">
        <v>26749</v>
      </c>
      <c r="X105" s="75">
        <v>1190</v>
      </c>
      <c r="Y105" s="75">
        <v>296</v>
      </c>
      <c r="Z105" s="75">
        <v>25840</v>
      </c>
      <c r="AA105" s="75">
        <v>1188</v>
      </c>
      <c r="AB105" s="75">
        <v>294</v>
      </c>
      <c r="AC105" s="75">
        <v>27493</v>
      </c>
      <c r="AD105" s="75">
        <v>1193</v>
      </c>
      <c r="AE105" s="75">
        <v>298</v>
      </c>
      <c r="AF105" s="75">
        <v>27896</v>
      </c>
      <c r="AG105" s="75">
        <v>1196</v>
      </c>
      <c r="AH105" s="75">
        <v>296</v>
      </c>
      <c r="AI105" s="75">
        <v>28339</v>
      </c>
      <c r="AJ105" s="75">
        <v>1194</v>
      </c>
      <c r="AK105" s="75">
        <v>294</v>
      </c>
      <c r="AL105" s="75">
        <v>28715</v>
      </c>
    </row>
    <row r="106" spans="1:38" x14ac:dyDescent="0.35">
      <c r="A106" s="42"/>
      <c r="B106" s="43" t="s">
        <v>97</v>
      </c>
      <c r="C106" s="12">
        <v>1790</v>
      </c>
      <c r="D106" s="12">
        <v>284</v>
      </c>
      <c r="E106" s="12">
        <v>31731</v>
      </c>
      <c r="F106" s="12">
        <v>1804</v>
      </c>
      <c r="G106" s="12">
        <v>286</v>
      </c>
      <c r="H106" s="12">
        <v>31888</v>
      </c>
      <c r="I106" s="12">
        <v>1799</v>
      </c>
      <c r="J106" s="12">
        <v>289</v>
      </c>
      <c r="K106" s="12">
        <v>32189</v>
      </c>
      <c r="L106" s="75">
        <v>1815</v>
      </c>
      <c r="M106" s="75">
        <v>291</v>
      </c>
      <c r="N106" s="75">
        <v>32119</v>
      </c>
      <c r="O106" s="75">
        <v>1815</v>
      </c>
      <c r="P106" s="75">
        <v>295</v>
      </c>
      <c r="Q106" s="75">
        <v>31928</v>
      </c>
      <c r="R106" s="75">
        <v>1835</v>
      </c>
      <c r="S106" s="75">
        <v>298</v>
      </c>
      <c r="T106" s="75">
        <v>32160</v>
      </c>
      <c r="U106" s="75">
        <v>1859</v>
      </c>
      <c r="V106" s="75">
        <v>297</v>
      </c>
      <c r="W106" s="75">
        <v>31744</v>
      </c>
      <c r="X106" s="75">
        <v>1886</v>
      </c>
      <c r="Y106" s="75">
        <v>299</v>
      </c>
      <c r="Z106" s="75">
        <v>31630</v>
      </c>
      <c r="AA106" s="75">
        <v>1897</v>
      </c>
      <c r="AB106" s="75">
        <v>299</v>
      </c>
      <c r="AC106" s="75">
        <v>32131</v>
      </c>
      <c r="AD106" s="75">
        <v>1897</v>
      </c>
      <c r="AE106" s="75">
        <v>301</v>
      </c>
      <c r="AF106" s="75">
        <v>32334</v>
      </c>
      <c r="AG106" s="75">
        <v>1912</v>
      </c>
      <c r="AH106" s="75">
        <v>298</v>
      </c>
      <c r="AI106" s="75">
        <v>32986</v>
      </c>
      <c r="AJ106" s="75">
        <v>1930</v>
      </c>
      <c r="AK106" s="75">
        <v>295</v>
      </c>
      <c r="AL106" s="75">
        <v>33898</v>
      </c>
    </row>
    <row r="107" spans="1:38" x14ac:dyDescent="0.35">
      <c r="A107" s="47"/>
      <c r="B107" s="48" t="s">
        <v>98</v>
      </c>
      <c r="C107" s="39">
        <f t="shared" ref="C107:W107" si="81">SUM(C105:C106)</f>
        <v>2968</v>
      </c>
      <c r="D107" s="39">
        <f t="shared" si="81"/>
        <v>579</v>
      </c>
      <c r="E107" s="39">
        <f t="shared" si="81"/>
        <v>58977</v>
      </c>
      <c r="F107" s="39">
        <f t="shared" si="81"/>
        <v>2985</v>
      </c>
      <c r="G107" s="39">
        <f t="shared" si="81"/>
        <v>579</v>
      </c>
      <c r="H107" s="39">
        <f t="shared" si="81"/>
        <v>59165</v>
      </c>
      <c r="I107" s="39">
        <f t="shared" si="81"/>
        <v>2987</v>
      </c>
      <c r="J107" s="39">
        <f t="shared" si="81"/>
        <v>582</v>
      </c>
      <c r="K107" s="39">
        <f t="shared" si="81"/>
        <v>59477</v>
      </c>
      <c r="L107" s="80">
        <f t="shared" si="81"/>
        <v>3008</v>
      </c>
      <c r="M107" s="80">
        <f t="shared" si="81"/>
        <v>586</v>
      </c>
      <c r="N107" s="80">
        <f t="shared" si="81"/>
        <v>59760</v>
      </c>
      <c r="O107" s="80">
        <f t="shared" si="81"/>
        <v>3008</v>
      </c>
      <c r="P107" s="80">
        <f t="shared" si="81"/>
        <v>589</v>
      </c>
      <c r="Q107" s="80">
        <f t="shared" si="81"/>
        <v>59419</v>
      </c>
      <c r="R107" s="80">
        <f t="shared" si="81"/>
        <v>3029</v>
      </c>
      <c r="S107" s="80">
        <f t="shared" si="81"/>
        <v>593</v>
      </c>
      <c r="T107" s="80">
        <f t="shared" si="81"/>
        <v>59591</v>
      </c>
      <c r="U107" s="80">
        <f t="shared" si="81"/>
        <v>3048</v>
      </c>
      <c r="V107" s="80">
        <f t="shared" si="81"/>
        <v>591</v>
      </c>
      <c r="W107" s="80">
        <f t="shared" si="81"/>
        <v>58493</v>
      </c>
      <c r="X107" s="80">
        <f t="shared" ref="X107:AL107" si="82">SUM(X105:X106)</f>
        <v>3076</v>
      </c>
      <c r="Y107" s="80">
        <f t="shared" si="82"/>
        <v>595</v>
      </c>
      <c r="Z107" s="80">
        <f t="shared" si="82"/>
        <v>57470</v>
      </c>
      <c r="AA107" s="80">
        <f t="shared" si="82"/>
        <v>3085</v>
      </c>
      <c r="AB107" s="80">
        <f t="shared" si="82"/>
        <v>593</v>
      </c>
      <c r="AC107" s="80">
        <f t="shared" si="82"/>
        <v>59624</v>
      </c>
      <c r="AD107" s="80">
        <f t="shared" si="82"/>
        <v>3090</v>
      </c>
      <c r="AE107" s="80">
        <f t="shared" si="82"/>
        <v>599</v>
      </c>
      <c r="AF107" s="80">
        <f t="shared" si="82"/>
        <v>60230</v>
      </c>
      <c r="AG107" s="80">
        <f t="shared" si="82"/>
        <v>3108</v>
      </c>
      <c r="AH107" s="80">
        <f t="shared" si="82"/>
        <v>594</v>
      </c>
      <c r="AI107" s="80">
        <f t="shared" si="82"/>
        <v>61325</v>
      </c>
      <c r="AJ107" s="80">
        <f t="shared" si="82"/>
        <v>3124</v>
      </c>
      <c r="AK107" s="80">
        <f t="shared" si="82"/>
        <v>589</v>
      </c>
      <c r="AL107" s="80">
        <f t="shared" si="82"/>
        <v>62613</v>
      </c>
    </row>
    <row r="108" spans="1:38" s="52" customFormat="1" x14ac:dyDescent="0.35">
      <c r="A108" s="49" t="s">
        <v>99</v>
      </c>
      <c r="B108" s="49"/>
      <c r="C108" s="50">
        <f t="shared" ref="C108:AL108" si="83">C112+C115+C118+C119+C122+C123+C124+C125+C126+C127+C131+C134+C135+C136+C137+C140+C141+C144+C145+C146</f>
        <v>42023</v>
      </c>
      <c r="D108" s="50">
        <f t="shared" si="83"/>
        <v>12713</v>
      </c>
      <c r="E108" s="50">
        <f t="shared" si="83"/>
        <v>961342</v>
      </c>
      <c r="F108" s="50">
        <f t="shared" si="83"/>
        <v>42196</v>
      </c>
      <c r="G108" s="50">
        <f t="shared" si="83"/>
        <v>12752</v>
      </c>
      <c r="H108" s="50">
        <f t="shared" si="83"/>
        <v>959970</v>
      </c>
      <c r="I108" s="50">
        <f t="shared" si="83"/>
        <v>42373</v>
      </c>
      <c r="J108" s="50">
        <f t="shared" si="83"/>
        <v>12754</v>
      </c>
      <c r="K108" s="50">
        <f t="shared" si="83"/>
        <v>957808</v>
      </c>
      <c r="L108" s="50">
        <f t="shared" si="83"/>
        <v>42534</v>
      </c>
      <c r="M108" s="50">
        <f t="shared" si="83"/>
        <v>12757</v>
      </c>
      <c r="N108" s="50">
        <f t="shared" si="83"/>
        <v>953257</v>
      </c>
      <c r="O108" s="50">
        <f t="shared" si="83"/>
        <v>42734</v>
      </c>
      <c r="P108" s="50">
        <f t="shared" si="83"/>
        <v>12793</v>
      </c>
      <c r="Q108" s="50">
        <f t="shared" si="83"/>
        <v>954424</v>
      </c>
      <c r="R108" s="50">
        <f t="shared" si="83"/>
        <v>42804</v>
      </c>
      <c r="S108" s="50">
        <f t="shared" si="83"/>
        <v>12820</v>
      </c>
      <c r="T108" s="50">
        <f t="shared" si="83"/>
        <v>956363</v>
      </c>
      <c r="U108" s="50">
        <f t="shared" si="83"/>
        <v>42889</v>
      </c>
      <c r="V108" s="50">
        <f t="shared" si="83"/>
        <v>12828</v>
      </c>
      <c r="W108" s="50">
        <f t="shared" si="83"/>
        <v>955095</v>
      </c>
      <c r="X108" s="50">
        <f t="shared" si="83"/>
        <v>43011</v>
      </c>
      <c r="Y108" s="50">
        <f t="shared" si="83"/>
        <v>12824</v>
      </c>
      <c r="Z108" s="50">
        <f t="shared" si="83"/>
        <v>953760</v>
      </c>
      <c r="AA108" s="50">
        <f t="shared" si="83"/>
        <v>43109</v>
      </c>
      <c r="AB108" s="50">
        <f t="shared" si="83"/>
        <v>12798</v>
      </c>
      <c r="AC108" s="50">
        <f t="shared" si="83"/>
        <v>952696</v>
      </c>
      <c r="AD108" s="50">
        <f t="shared" si="83"/>
        <v>43260</v>
      </c>
      <c r="AE108" s="50">
        <f t="shared" si="83"/>
        <v>12843</v>
      </c>
      <c r="AF108" s="50">
        <f t="shared" si="83"/>
        <v>943756</v>
      </c>
      <c r="AG108" s="50">
        <f t="shared" si="83"/>
        <v>43299</v>
      </c>
      <c r="AH108" s="50">
        <f t="shared" si="83"/>
        <v>12921</v>
      </c>
      <c r="AI108" s="50">
        <f t="shared" si="83"/>
        <v>952263</v>
      </c>
      <c r="AJ108" s="50">
        <f t="shared" si="83"/>
        <v>43318</v>
      </c>
      <c r="AK108" s="50">
        <f t="shared" si="83"/>
        <v>12901</v>
      </c>
      <c r="AL108" s="50">
        <f t="shared" si="83"/>
        <v>964225</v>
      </c>
    </row>
    <row r="109" spans="1:38" x14ac:dyDescent="0.35">
      <c r="A109" s="42">
        <v>1</v>
      </c>
      <c r="B109" s="43" t="s">
        <v>100</v>
      </c>
      <c r="C109" s="12">
        <v>6159</v>
      </c>
      <c r="D109" s="12">
        <v>1111</v>
      </c>
      <c r="E109" s="12">
        <v>198886</v>
      </c>
      <c r="F109" s="12">
        <v>6186</v>
      </c>
      <c r="G109" s="12">
        <v>1111</v>
      </c>
      <c r="H109" s="12">
        <v>198095</v>
      </c>
      <c r="I109" s="12">
        <v>6203</v>
      </c>
      <c r="J109" s="12">
        <v>1116</v>
      </c>
      <c r="K109" s="12">
        <v>199067</v>
      </c>
      <c r="L109" s="12">
        <v>6205</v>
      </c>
      <c r="M109" s="12">
        <v>1115</v>
      </c>
      <c r="N109" s="12">
        <v>198014</v>
      </c>
      <c r="O109" s="12">
        <v>6218</v>
      </c>
      <c r="P109" s="12">
        <v>1120</v>
      </c>
      <c r="Q109" s="12">
        <v>200808</v>
      </c>
      <c r="R109" s="12">
        <v>6223</v>
      </c>
      <c r="S109" s="12">
        <v>1124</v>
      </c>
      <c r="T109" s="12">
        <v>201479</v>
      </c>
      <c r="U109" s="12">
        <v>6241</v>
      </c>
      <c r="V109" s="12">
        <v>1123</v>
      </c>
      <c r="W109" s="12">
        <v>201148</v>
      </c>
      <c r="X109" s="12">
        <v>6248</v>
      </c>
      <c r="Y109" s="12">
        <v>1123</v>
      </c>
      <c r="Z109" s="12">
        <v>202564</v>
      </c>
      <c r="AA109" s="12">
        <v>6267</v>
      </c>
      <c r="AB109" s="12">
        <v>1122</v>
      </c>
      <c r="AC109" s="12">
        <v>202764</v>
      </c>
      <c r="AD109" s="12">
        <v>6287</v>
      </c>
      <c r="AE109" s="12">
        <v>1116</v>
      </c>
      <c r="AF109" s="12">
        <v>200867</v>
      </c>
      <c r="AG109" s="12">
        <v>6280</v>
      </c>
      <c r="AH109" s="12">
        <v>1128</v>
      </c>
      <c r="AI109" s="12">
        <v>199720</v>
      </c>
      <c r="AJ109" s="12">
        <v>6270</v>
      </c>
      <c r="AK109" s="12">
        <v>1114</v>
      </c>
      <c r="AL109" s="12">
        <v>200178</v>
      </c>
    </row>
    <row r="110" spans="1:38" x14ac:dyDescent="0.35">
      <c r="A110" s="42"/>
      <c r="B110" s="43" t="s">
        <v>101</v>
      </c>
      <c r="C110" s="12">
        <v>1257</v>
      </c>
      <c r="D110" s="12">
        <v>361</v>
      </c>
      <c r="E110" s="12">
        <v>37661</v>
      </c>
      <c r="F110" s="12">
        <v>1241</v>
      </c>
      <c r="G110" s="12">
        <v>365</v>
      </c>
      <c r="H110" s="12">
        <v>37941</v>
      </c>
      <c r="I110" s="12">
        <v>1236</v>
      </c>
      <c r="J110" s="12">
        <v>363</v>
      </c>
      <c r="K110" s="12">
        <v>38209</v>
      </c>
      <c r="L110" s="12">
        <v>1244</v>
      </c>
      <c r="M110" s="12">
        <v>364</v>
      </c>
      <c r="N110" s="12">
        <v>38077</v>
      </c>
      <c r="O110" s="12">
        <v>1251</v>
      </c>
      <c r="P110" s="12">
        <v>366</v>
      </c>
      <c r="Q110" s="12">
        <v>38056</v>
      </c>
      <c r="R110" s="12">
        <v>1261</v>
      </c>
      <c r="S110" s="12">
        <v>364</v>
      </c>
      <c r="T110" s="12">
        <v>38463</v>
      </c>
      <c r="U110" s="12">
        <v>1266</v>
      </c>
      <c r="V110" s="12">
        <v>363</v>
      </c>
      <c r="W110" s="12">
        <v>39039</v>
      </c>
      <c r="X110" s="12">
        <v>1266</v>
      </c>
      <c r="Y110" s="12">
        <v>365</v>
      </c>
      <c r="Z110" s="12">
        <v>39605</v>
      </c>
      <c r="AA110" s="12">
        <v>1272</v>
      </c>
      <c r="AB110" s="12">
        <v>365</v>
      </c>
      <c r="AC110" s="12">
        <v>39978</v>
      </c>
      <c r="AD110" s="12">
        <v>1275</v>
      </c>
      <c r="AE110" s="12">
        <v>366</v>
      </c>
      <c r="AF110" s="12">
        <v>40061</v>
      </c>
      <c r="AG110" s="12">
        <v>1276</v>
      </c>
      <c r="AH110" s="12">
        <v>370</v>
      </c>
      <c r="AI110" s="12">
        <v>40193</v>
      </c>
      <c r="AJ110" s="12">
        <v>1270</v>
      </c>
      <c r="AK110" s="12">
        <v>370</v>
      </c>
      <c r="AL110" s="12">
        <v>40225</v>
      </c>
    </row>
    <row r="111" spans="1:38" x14ac:dyDescent="0.35">
      <c r="A111" s="42"/>
      <c r="B111" s="43" t="s">
        <v>102</v>
      </c>
      <c r="C111" s="12">
        <v>929</v>
      </c>
      <c r="D111" s="12">
        <v>306</v>
      </c>
      <c r="E111" s="12">
        <v>19537</v>
      </c>
      <c r="F111" s="12">
        <v>936</v>
      </c>
      <c r="G111" s="12">
        <v>308</v>
      </c>
      <c r="H111" s="12">
        <v>19658</v>
      </c>
      <c r="I111" s="12">
        <v>942</v>
      </c>
      <c r="J111" s="12">
        <v>310</v>
      </c>
      <c r="K111" s="12">
        <v>19623</v>
      </c>
      <c r="L111" s="12">
        <v>948</v>
      </c>
      <c r="M111" s="12">
        <v>311</v>
      </c>
      <c r="N111" s="12">
        <v>19344</v>
      </c>
      <c r="O111" s="12">
        <v>956</v>
      </c>
      <c r="P111" s="12">
        <v>314</v>
      </c>
      <c r="Q111" s="12">
        <v>19231</v>
      </c>
      <c r="R111" s="12">
        <v>959</v>
      </c>
      <c r="S111" s="12">
        <v>315</v>
      </c>
      <c r="T111" s="12">
        <v>19370</v>
      </c>
      <c r="U111" s="12">
        <v>964</v>
      </c>
      <c r="V111" s="12">
        <v>317</v>
      </c>
      <c r="W111" s="12">
        <v>19514</v>
      </c>
      <c r="X111" s="12">
        <v>973</v>
      </c>
      <c r="Y111" s="12">
        <v>322</v>
      </c>
      <c r="Z111" s="12">
        <v>19606</v>
      </c>
      <c r="AA111" s="12">
        <v>978</v>
      </c>
      <c r="AB111" s="12">
        <v>322</v>
      </c>
      <c r="AC111" s="12">
        <v>19405</v>
      </c>
      <c r="AD111" s="12">
        <v>980</v>
      </c>
      <c r="AE111" s="12">
        <v>326</v>
      </c>
      <c r="AF111" s="12">
        <v>19606</v>
      </c>
      <c r="AG111" s="12">
        <v>977</v>
      </c>
      <c r="AH111" s="12">
        <v>342</v>
      </c>
      <c r="AI111" s="12">
        <v>19699</v>
      </c>
      <c r="AJ111" s="12">
        <v>976</v>
      </c>
      <c r="AK111" s="12">
        <v>329</v>
      </c>
      <c r="AL111" s="12">
        <v>20319</v>
      </c>
    </row>
    <row r="112" spans="1:38" x14ac:dyDescent="0.35">
      <c r="A112" s="42"/>
      <c r="B112" s="44" t="s">
        <v>103</v>
      </c>
      <c r="C112" s="31">
        <f t="shared" ref="C112:AL112" si="84">SUM(C109:C111)</f>
        <v>8345</v>
      </c>
      <c r="D112" s="31">
        <f t="shared" si="84"/>
        <v>1778</v>
      </c>
      <c r="E112" s="31">
        <f t="shared" si="84"/>
        <v>256084</v>
      </c>
      <c r="F112" s="31">
        <f t="shared" si="84"/>
        <v>8363</v>
      </c>
      <c r="G112" s="31">
        <f t="shared" si="84"/>
        <v>1784</v>
      </c>
      <c r="H112" s="31">
        <f t="shared" si="84"/>
        <v>255694</v>
      </c>
      <c r="I112" s="31">
        <f t="shared" si="84"/>
        <v>8381</v>
      </c>
      <c r="J112" s="31">
        <f t="shared" si="84"/>
        <v>1789</v>
      </c>
      <c r="K112" s="31">
        <f t="shared" si="84"/>
        <v>256899</v>
      </c>
      <c r="L112" s="31">
        <f t="shared" si="84"/>
        <v>8397</v>
      </c>
      <c r="M112" s="31">
        <f t="shared" si="84"/>
        <v>1790</v>
      </c>
      <c r="N112" s="31">
        <f t="shared" si="84"/>
        <v>255435</v>
      </c>
      <c r="O112" s="31">
        <f t="shared" si="84"/>
        <v>8425</v>
      </c>
      <c r="P112" s="31">
        <f t="shared" si="84"/>
        <v>1800</v>
      </c>
      <c r="Q112" s="31">
        <f t="shared" si="84"/>
        <v>258095</v>
      </c>
      <c r="R112" s="31">
        <f t="shared" si="84"/>
        <v>8443</v>
      </c>
      <c r="S112" s="31">
        <f t="shared" si="84"/>
        <v>1803</v>
      </c>
      <c r="T112" s="31">
        <f t="shared" si="84"/>
        <v>259312</v>
      </c>
      <c r="U112" s="31">
        <f t="shared" si="84"/>
        <v>8471</v>
      </c>
      <c r="V112" s="31">
        <f t="shared" si="84"/>
        <v>1803</v>
      </c>
      <c r="W112" s="31">
        <f t="shared" si="84"/>
        <v>259701</v>
      </c>
      <c r="X112" s="31">
        <f t="shared" si="84"/>
        <v>8487</v>
      </c>
      <c r="Y112" s="31">
        <f t="shared" si="84"/>
        <v>1810</v>
      </c>
      <c r="Z112" s="31">
        <f t="shared" si="84"/>
        <v>261775</v>
      </c>
      <c r="AA112" s="31">
        <f t="shared" si="84"/>
        <v>8517</v>
      </c>
      <c r="AB112" s="31">
        <f t="shared" si="84"/>
        <v>1809</v>
      </c>
      <c r="AC112" s="31">
        <f t="shared" si="84"/>
        <v>262147</v>
      </c>
      <c r="AD112" s="31">
        <f t="shared" si="84"/>
        <v>8542</v>
      </c>
      <c r="AE112" s="31">
        <f t="shared" si="84"/>
        <v>1808</v>
      </c>
      <c r="AF112" s="31">
        <f t="shared" si="84"/>
        <v>260534</v>
      </c>
      <c r="AG112" s="31">
        <f t="shared" si="84"/>
        <v>8533</v>
      </c>
      <c r="AH112" s="31">
        <f t="shared" si="84"/>
        <v>1840</v>
      </c>
      <c r="AI112" s="31">
        <f t="shared" si="84"/>
        <v>259612</v>
      </c>
      <c r="AJ112" s="31">
        <f t="shared" si="84"/>
        <v>8516</v>
      </c>
      <c r="AK112" s="31">
        <f t="shared" si="84"/>
        <v>1813</v>
      </c>
      <c r="AL112" s="31">
        <f t="shared" si="84"/>
        <v>260722</v>
      </c>
    </row>
    <row r="113" spans="1:38" x14ac:dyDescent="0.35">
      <c r="A113" s="42">
        <f>A109+1</f>
        <v>2</v>
      </c>
      <c r="B113" s="43" t="s">
        <v>104</v>
      </c>
      <c r="C113" s="12">
        <v>1503</v>
      </c>
      <c r="D113" s="12">
        <v>467</v>
      </c>
      <c r="E113" s="12">
        <v>32455</v>
      </c>
      <c r="F113" s="12">
        <v>1510</v>
      </c>
      <c r="G113" s="12">
        <v>467</v>
      </c>
      <c r="H113" s="12">
        <v>32478</v>
      </c>
      <c r="I113" s="12">
        <v>1520</v>
      </c>
      <c r="J113" s="12">
        <v>467</v>
      </c>
      <c r="K113" s="12">
        <v>32683</v>
      </c>
      <c r="L113" s="12">
        <v>1527</v>
      </c>
      <c r="M113" s="12">
        <v>467</v>
      </c>
      <c r="N113" s="12">
        <v>32624</v>
      </c>
      <c r="O113" s="12">
        <v>1531</v>
      </c>
      <c r="P113" s="12">
        <v>467</v>
      </c>
      <c r="Q113" s="12">
        <v>32079</v>
      </c>
      <c r="R113" s="12">
        <v>1532</v>
      </c>
      <c r="S113" s="12">
        <v>466</v>
      </c>
      <c r="T113" s="12">
        <v>32373</v>
      </c>
      <c r="U113" s="12">
        <v>1538</v>
      </c>
      <c r="V113" s="12">
        <v>468</v>
      </c>
      <c r="W113" s="12">
        <v>32336</v>
      </c>
      <c r="X113" s="12">
        <v>1548</v>
      </c>
      <c r="Y113" s="12">
        <v>467</v>
      </c>
      <c r="Z113" s="12">
        <v>32259</v>
      </c>
      <c r="AA113" s="12">
        <v>1544</v>
      </c>
      <c r="AB113" s="12">
        <v>465</v>
      </c>
      <c r="AC113" s="12">
        <v>32242</v>
      </c>
      <c r="AD113" s="12">
        <v>1550</v>
      </c>
      <c r="AE113" s="12">
        <v>466</v>
      </c>
      <c r="AF113" s="12">
        <v>31796</v>
      </c>
      <c r="AG113" s="12">
        <v>1544</v>
      </c>
      <c r="AH113" s="12">
        <v>463</v>
      </c>
      <c r="AI113" s="12">
        <v>31803</v>
      </c>
      <c r="AJ113" s="12">
        <v>1547</v>
      </c>
      <c r="AK113" s="12">
        <v>463</v>
      </c>
      <c r="AL113" s="12">
        <v>32280</v>
      </c>
    </row>
    <row r="114" spans="1:38" x14ac:dyDescent="0.35">
      <c r="A114" s="42"/>
      <c r="B114" s="43" t="s">
        <v>105</v>
      </c>
      <c r="C114" s="12">
        <v>685</v>
      </c>
      <c r="D114" s="12">
        <v>240</v>
      </c>
      <c r="E114" s="12">
        <v>15168</v>
      </c>
      <c r="F114" s="12">
        <v>689</v>
      </c>
      <c r="G114" s="12">
        <v>239</v>
      </c>
      <c r="H114" s="12">
        <v>15136</v>
      </c>
      <c r="I114" s="12">
        <v>698</v>
      </c>
      <c r="J114" s="12">
        <v>239</v>
      </c>
      <c r="K114" s="12">
        <v>15101</v>
      </c>
      <c r="L114" s="12">
        <v>703</v>
      </c>
      <c r="M114" s="12">
        <v>239</v>
      </c>
      <c r="N114" s="12">
        <v>15111</v>
      </c>
      <c r="O114" s="12">
        <v>706</v>
      </c>
      <c r="P114" s="12">
        <v>240</v>
      </c>
      <c r="Q114" s="12">
        <v>15014</v>
      </c>
      <c r="R114" s="12">
        <v>706</v>
      </c>
      <c r="S114" s="12">
        <v>240</v>
      </c>
      <c r="T114" s="12">
        <v>15109</v>
      </c>
      <c r="U114" s="12">
        <v>702</v>
      </c>
      <c r="V114" s="12">
        <v>240</v>
      </c>
      <c r="W114" s="12">
        <v>15105</v>
      </c>
      <c r="X114" s="12">
        <v>704</v>
      </c>
      <c r="Y114" s="12">
        <v>239</v>
      </c>
      <c r="Z114" s="12">
        <v>15133</v>
      </c>
      <c r="AA114" s="12">
        <v>703</v>
      </c>
      <c r="AB114" s="12">
        <v>239</v>
      </c>
      <c r="AC114" s="12">
        <v>15143</v>
      </c>
      <c r="AD114" s="12">
        <v>707</v>
      </c>
      <c r="AE114" s="12">
        <v>240</v>
      </c>
      <c r="AF114" s="12">
        <v>15165</v>
      </c>
      <c r="AG114" s="12">
        <v>704</v>
      </c>
      <c r="AH114" s="12">
        <v>242</v>
      </c>
      <c r="AI114" s="12">
        <v>15391</v>
      </c>
      <c r="AJ114" s="12">
        <v>703</v>
      </c>
      <c r="AK114" s="12">
        <v>244</v>
      </c>
      <c r="AL114" s="12">
        <v>15348</v>
      </c>
    </row>
    <row r="115" spans="1:38" x14ac:dyDescent="0.35">
      <c r="A115" s="42"/>
      <c r="B115" s="44" t="s">
        <v>106</v>
      </c>
      <c r="C115" s="46">
        <f t="shared" ref="C115:AL115" si="85">SUM(C113:C114)</f>
        <v>2188</v>
      </c>
      <c r="D115" s="46">
        <f t="shared" si="85"/>
        <v>707</v>
      </c>
      <c r="E115" s="46">
        <f t="shared" si="85"/>
        <v>47623</v>
      </c>
      <c r="F115" s="46">
        <f t="shared" si="85"/>
        <v>2199</v>
      </c>
      <c r="G115" s="46">
        <f t="shared" si="85"/>
        <v>706</v>
      </c>
      <c r="H115" s="46">
        <f t="shared" si="85"/>
        <v>47614</v>
      </c>
      <c r="I115" s="46">
        <f t="shared" si="85"/>
        <v>2218</v>
      </c>
      <c r="J115" s="46">
        <f t="shared" si="85"/>
        <v>706</v>
      </c>
      <c r="K115" s="46">
        <f t="shared" si="85"/>
        <v>47784</v>
      </c>
      <c r="L115" s="46">
        <f t="shared" si="85"/>
        <v>2230</v>
      </c>
      <c r="M115" s="46">
        <f t="shared" si="85"/>
        <v>706</v>
      </c>
      <c r="N115" s="46">
        <f t="shared" si="85"/>
        <v>47735</v>
      </c>
      <c r="O115" s="46">
        <f t="shared" si="85"/>
        <v>2237</v>
      </c>
      <c r="P115" s="46">
        <f t="shared" si="85"/>
        <v>707</v>
      </c>
      <c r="Q115" s="46">
        <f t="shared" si="85"/>
        <v>47093</v>
      </c>
      <c r="R115" s="46">
        <f t="shared" si="85"/>
        <v>2238</v>
      </c>
      <c r="S115" s="46">
        <f t="shared" si="85"/>
        <v>706</v>
      </c>
      <c r="T115" s="46">
        <f t="shared" si="85"/>
        <v>47482</v>
      </c>
      <c r="U115" s="46">
        <f t="shared" si="85"/>
        <v>2240</v>
      </c>
      <c r="V115" s="46">
        <f t="shared" si="85"/>
        <v>708</v>
      </c>
      <c r="W115" s="46">
        <f t="shared" si="85"/>
        <v>47441</v>
      </c>
      <c r="X115" s="46">
        <f t="shared" si="85"/>
        <v>2252</v>
      </c>
      <c r="Y115" s="46">
        <f t="shared" si="85"/>
        <v>706</v>
      </c>
      <c r="Z115" s="46">
        <f t="shared" si="85"/>
        <v>47392</v>
      </c>
      <c r="AA115" s="46">
        <f t="shared" si="85"/>
        <v>2247</v>
      </c>
      <c r="AB115" s="46">
        <f t="shared" si="85"/>
        <v>704</v>
      </c>
      <c r="AC115" s="46">
        <f t="shared" si="85"/>
        <v>47385</v>
      </c>
      <c r="AD115" s="46">
        <f t="shared" si="85"/>
        <v>2257</v>
      </c>
      <c r="AE115" s="46">
        <f t="shared" si="85"/>
        <v>706</v>
      </c>
      <c r="AF115" s="46">
        <f t="shared" si="85"/>
        <v>46961</v>
      </c>
      <c r="AG115" s="46">
        <f t="shared" si="85"/>
        <v>2248</v>
      </c>
      <c r="AH115" s="46">
        <f t="shared" si="85"/>
        <v>705</v>
      </c>
      <c r="AI115" s="46">
        <f t="shared" si="85"/>
        <v>47194</v>
      </c>
      <c r="AJ115" s="46">
        <f t="shared" si="85"/>
        <v>2250</v>
      </c>
      <c r="AK115" s="46">
        <f t="shared" si="85"/>
        <v>707</v>
      </c>
      <c r="AL115" s="46">
        <f t="shared" si="85"/>
        <v>47628</v>
      </c>
    </row>
    <row r="116" spans="1:38" x14ac:dyDescent="0.35">
      <c r="A116" s="42">
        <f>A113+1</f>
        <v>3</v>
      </c>
      <c r="B116" s="43" t="s">
        <v>107</v>
      </c>
      <c r="C116" s="12">
        <v>1773</v>
      </c>
      <c r="D116" s="12">
        <v>565</v>
      </c>
      <c r="E116" s="12">
        <v>38443</v>
      </c>
      <c r="F116" s="12">
        <v>1781</v>
      </c>
      <c r="G116" s="12">
        <v>569</v>
      </c>
      <c r="H116" s="12">
        <v>38745</v>
      </c>
      <c r="I116" s="12">
        <v>1791</v>
      </c>
      <c r="J116" s="12">
        <v>570</v>
      </c>
      <c r="K116" s="12">
        <v>38756</v>
      </c>
      <c r="L116" s="12">
        <v>1797</v>
      </c>
      <c r="M116" s="12">
        <v>569</v>
      </c>
      <c r="N116" s="12">
        <v>38270</v>
      </c>
      <c r="O116" s="12">
        <v>1804</v>
      </c>
      <c r="P116" s="12">
        <v>569</v>
      </c>
      <c r="Q116" s="12">
        <v>38225</v>
      </c>
      <c r="R116" s="12">
        <v>1809</v>
      </c>
      <c r="S116" s="12">
        <v>572</v>
      </c>
      <c r="T116" s="12">
        <v>38133</v>
      </c>
      <c r="U116" s="12">
        <v>1814</v>
      </c>
      <c r="V116" s="12">
        <v>571</v>
      </c>
      <c r="W116" s="12">
        <v>37856</v>
      </c>
      <c r="X116" s="12">
        <v>1825</v>
      </c>
      <c r="Y116" s="12">
        <v>570</v>
      </c>
      <c r="Z116" s="12">
        <v>37064</v>
      </c>
      <c r="AA116" s="12">
        <v>1832</v>
      </c>
      <c r="AB116" s="12">
        <v>567</v>
      </c>
      <c r="AC116" s="12">
        <v>36751</v>
      </c>
      <c r="AD116" s="12">
        <v>1832</v>
      </c>
      <c r="AE116" s="12">
        <v>568</v>
      </c>
      <c r="AF116" s="12">
        <v>36521</v>
      </c>
      <c r="AG116" s="12">
        <v>1829</v>
      </c>
      <c r="AH116" s="12">
        <v>569</v>
      </c>
      <c r="AI116" s="12">
        <v>36998</v>
      </c>
      <c r="AJ116" s="12">
        <v>1828</v>
      </c>
      <c r="AK116" s="12">
        <v>569</v>
      </c>
      <c r="AL116" s="12">
        <v>37819</v>
      </c>
    </row>
    <row r="117" spans="1:38" x14ac:dyDescent="0.35">
      <c r="A117" s="42"/>
      <c r="B117" s="43" t="s">
        <v>108</v>
      </c>
      <c r="C117" s="12">
        <v>328</v>
      </c>
      <c r="D117" s="12">
        <v>137</v>
      </c>
      <c r="E117" s="12">
        <v>5126</v>
      </c>
      <c r="F117" s="12">
        <v>329</v>
      </c>
      <c r="G117" s="12">
        <v>138</v>
      </c>
      <c r="H117" s="12">
        <v>5008</v>
      </c>
      <c r="I117" s="12">
        <v>334</v>
      </c>
      <c r="J117" s="12">
        <v>137</v>
      </c>
      <c r="K117" s="12">
        <v>5039</v>
      </c>
      <c r="L117" s="12">
        <v>336</v>
      </c>
      <c r="M117" s="12">
        <v>136</v>
      </c>
      <c r="N117" s="12">
        <v>5058</v>
      </c>
      <c r="O117" s="12">
        <v>339</v>
      </c>
      <c r="P117" s="12">
        <v>137</v>
      </c>
      <c r="Q117" s="12">
        <v>4995</v>
      </c>
      <c r="R117" s="12">
        <v>339</v>
      </c>
      <c r="S117" s="12">
        <v>140</v>
      </c>
      <c r="T117" s="12">
        <v>5061</v>
      </c>
      <c r="U117" s="12">
        <v>341</v>
      </c>
      <c r="V117" s="12">
        <v>143</v>
      </c>
      <c r="W117" s="12">
        <v>5121</v>
      </c>
      <c r="X117" s="12">
        <v>343</v>
      </c>
      <c r="Y117" s="12">
        <v>144</v>
      </c>
      <c r="Z117" s="12">
        <v>5157</v>
      </c>
      <c r="AA117" s="12">
        <v>345</v>
      </c>
      <c r="AB117" s="12">
        <v>144</v>
      </c>
      <c r="AC117" s="12">
        <v>5181</v>
      </c>
      <c r="AD117" s="12">
        <v>353</v>
      </c>
      <c r="AE117" s="12">
        <v>147</v>
      </c>
      <c r="AF117" s="12">
        <v>5246</v>
      </c>
      <c r="AG117" s="12">
        <v>350</v>
      </c>
      <c r="AH117" s="12">
        <v>148</v>
      </c>
      <c r="AI117" s="12">
        <v>5244</v>
      </c>
      <c r="AJ117" s="12">
        <v>349</v>
      </c>
      <c r="AK117" s="12">
        <v>148</v>
      </c>
      <c r="AL117" s="12">
        <v>5228</v>
      </c>
    </row>
    <row r="118" spans="1:38" x14ac:dyDescent="0.35">
      <c r="A118" s="42"/>
      <c r="B118" s="44" t="s">
        <v>109</v>
      </c>
      <c r="C118" s="46">
        <f t="shared" ref="C118:AL118" si="86">SUM(C116:C117)</f>
        <v>2101</v>
      </c>
      <c r="D118" s="46">
        <f t="shared" si="86"/>
        <v>702</v>
      </c>
      <c r="E118" s="46">
        <f t="shared" si="86"/>
        <v>43569</v>
      </c>
      <c r="F118" s="46">
        <f t="shared" si="86"/>
        <v>2110</v>
      </c>
      <c r="G118" s="46">
        <f t="shared" si="86"/>
        <v>707</v>
      </c>
      <c r="H118" s="46">
        <f t="shared" si="86"/>
        <v>43753</v>
      </c>
      <c r="I118" s="46">
        <f t="shared" si="86"/>
        <v>2125</v>
      </c>
      <c r="J118" s="46">
        <f t="shared" si="86"/>
        <v>707</v>
      </c>
      <c r="K118" s="46">
        <f t="shared" si="86"/>
        <v>43795</v>
      </c>
      <c r="L118" s="46">
        <f t="shared" si="86"/>
        <v>2133</v>
      </c>
      <c r="M118" s="46">
        <f t="shared" si="86"/>
        <v>705</v>
      </c>
      <c r="N118" s="46">
        <f t="shared" si="86"/>
        <v>43328</v>
      </c>
      <c r="O118" s="46">
        <f t="shared" si="86"/>
        <v>2143</v>
      </c>
      <c r="P118" s="46">
        <f t="shared" si="86"/>
        <v>706</v>
      </c>
      <c r="Q118" s="46">
        <f t="shared" si="86"/>
        <v>43220</v>
      </c>
      <c r="R118" s="46">
        <f t="shared" si="86"/>
        <v>2148</v>
      </c>
      <c r="S118" s="46">
        <f t="shared" si="86"/>
        <v>712</v>
      </c>
      <c r="T118" s="46">
        <f t="shared" si="86"/>
        <v>43194</v>
      </c>
      <c r="U118" s="46">
        <f t="shared" si="86"/>
        <v>2155</v>
      </c>
      <c r="V118" s="46">
        <f t="shared" si="86"/>
        <v>714</v>
      </c>
      <c r="W118" s="46">
        <f t="shared" si="86"/>
        <v>42977</v>
      </c>
      <c r="X118" s="46">
        <f t="shared" si="86"/>
        <v>2168</v>
      </c>
      <c r="Y118" s="46">
        <f t="shared" si="86"/>
        <v>714</v>
      </c>
      <c r="Z118" s="46">
        <f t="shared" si="86"/>
        <v>42221</v>
      </c>
      <c r="AA118" s="46">
        <f t="shared" si="86"/>
        <v>2177</v>
      </c>
      <c r="AB118" s="46">
        <f t="shared" si="86"/>
        <v>711</v>
      </c>
      <c r="AC118" s="46">
        <f t="shared" si="86"/>
        <v>41932</v>
      </c>
      <c r="AD118" s="46">
        <f t="shared" si="86"/>
        <v>2185</v>
      </c>
      <c r="AE118" s="46">
        <f t="shared" si="86"/>
        <v>715</v>
      </c>
      <c r="AF118" s="46">
        <f t="shared" si="86"/>
        <v>41767</v>
      </c>
      <c r="AG118" s="46">
        <f t="shared" si="86"/>
        <v>2179</v>
      </c>
      <c r="AH118" s="46">
        <f t="shared" si="86"/>
        <v>717</v>
      </c>
      <c r="AI118" s="46">
        <f t="shared" si="86"/>
        <v>42242</v>
      </c>
      <c r="AJ118" s="46">
        <f t="shared" si="86"/>
        <v>2177</v>
      </c>
      <c r="AK118" s="46">
        <f t="shared" si="86"/>
        <v>717</v>
      </c>
      <c r="AL118" s="46">
        <f t="shared" si="86"/>
        <v>43047</v>
      </c>
    </row>
    <row r="119" spans="1:38" x14ac:dyDescent="0.35">
      <c r="A119" s="42">
        <f>A116+1</f>
        <v>4</v>
      </c>
      <c r="B119" s="43" t="s">
        <v>110</v>
      </c>
      <c r="C119" s="12">
        <v>1698</v>
      </c>
      <c r="D119" s="12">
        <v>646</v>
      </c>
      <c r="E119" s="12">
        <v>33838</v>
      </c>
      <c r="F119" s="12">
        <v>1702</v>
      </c>
      <c r="G119" s="12">
        <v>650</v>
      </c>
      <c r="H119" s="12">
        <v>33561</v>
      </c>
      <c r="I119" s="12">
        <v>1704</v>
      </c>
      <c r="J119" s="12">
        <v>651</v>
      </c>
      <c r="K119" s="12">
        <v>33460</v>
      </c>
      <c r="L119" s="12">
        <v>1723</v>
      </c>
      <c r="M119" s="12">
        <v>648</v>
      </c>
      <c r="N119" s="12">
        <v>33494</v>
      </c>
      <c r="O119" s="12">
        <v>1731</v>
      </c>
      <c r="P119" s="12">
        <v>651</v>
      </c>
      <c r="Q119" s="12">
        <v>33402</v>
      </c>
      <c r="R119" s="12">
        <v>1718</v>
      </c>
      <c r="S119" s="12">
        <v>648</v>
      </c>
      <c r="T119" s="12">
        <v>33408</v>
      </c>
      <c r="U119" s="12">
        <v>1720</v>
      </c>
      <c r="V119" s="12">
        <v>649</v>
      </c>
      <c r="W119" s="12">
        <v>33443</v>
      </c>
      <c r="X119" s="12">
        <v>1723</v>
      </c>
      <c r="Y119" s="12">
        <v>653</v>
      </c>
      <c r="Z119" s="12">
        <v>33180</v>
      </c>
      <c r="AA119" s="12">
        <v>1726</v>
      </c>
      <c r="AB119" s="12">
        <v>648</v>
      </c>
      <c r="AC119" s="12">
        <v>33047</v>
      </c>
      <c r="AD119" s="12">
        <v>1731</v>
      </c>
      <c r="AE119" s="12">
        <v>651</v>
      </c>
      <c r="AF119" s="12">
        <v>32729</v>
      </c>
      <c r="AG119" s="12">
        <v>1735</v>
      </c>
      <c r="AH119" s="12">
        <v>663</v>
      </c>
      <c r="AI119" s="12">
        <v>33002</v>
      </c>
      <c r="AJ119" s="12">
        <v>1743</v>
      </c>
      <c r="AK119" s="12">
        <v>660</v>
      </c>
      <c r="AL119" s="12">
        <v>33658</v>
      </c>
    </row>
    <row r="120" spans="1:38" x14ac:dyDescent="0.35">
      <c r="A120" s="42">
        <f>A119+1</f>
        <v>5</v>
      </c>
      <c r="B120" s="43" t="s">
        <v>111</v>
      </c>
      <c r="C120" s="12">
        <v>2875</v>
      </c>
      <c r="D120" s="12">
        <v>927</v>
      </c>
      <c r="E120" s="12">
        <v>69969</v>
      </c>
      <c r="F120" s="12">
        <v>2900</v>
      </c>
      <c r="G120" s="12">
        <v>932</v>
      </c>
      <c r="H120" s="12">
        <v>69173</v>
      </c>
      <c r="I120" s="12">
        <v>2913</v>
      </c>
      <c r="J120" s="12">
        <v>933</v>
      </c>
      <c r="K120" s="12">
        <v>67206</v>
      </c>
      <c r="L120" s="12">
        <v>2919</v>
      </c>
      <c r="M120" s="12">
        <v>935</v>
      </c>
      <c r="N120" s="12">
        <v>68297</v>
      </c>
      <c r="O120" s="12">
        <v>2927</v>
      </c>
      <c r="P120" s="12">
        <v>942</v>
      </c>
      <c r="Q120" s="12">
        <v>68260</v>
      </c>
      <c r="R120" s="12">
        <v>2930</v>
      </c>
      <c r="S120" s="12">
        <v>944</v>
      </c>
      <c r="T120" s="12">
        <v>67889</v>
      </c>
      <c r="U120" s="12">
        <v>2932</v>
      </c>
      <c r="V120" s="12">
        <v>944</v>
      </c>
      <c r="W120" s="12">
        <v>67963</v>
      </c>
      <c r="X120" s="12">
        <v>2940</v>
      </c>
      <c r="Y120" s="12">
        <v>948</v>
      </c>
      <c r="Z120" s="12">
        <v>67324</v>
      </c>
      <c r="AA120" s="12">
        <v>2931</v>
      </c>
      <c r="AB120" s="12">
        <v>947</v>
      </c>
      <c r="AC120" s="12">
        <v>68098</v>
      </c>
      <c r="AD120" s="12">
        <v>2952</v>
      </c>
      <c r="AE120" s="12">
        <v>953</v>
      </c>
      <c r="AF120" s="12">
        <v>67477</v>
      </c>
      <c r="AG120" s="12">
        <v>2966</v>
      </c>
      <c r="AH120" s="12">
        <v>960</v>
      </c>
      <c r="AI120" s="12">
        <v>68446</v>
      </c>
      <c r="AJ120" s="12">
        <v>2974</v>
      </c>
      <c r="AK120" s="12">
        <v>963</v>
      </c>
      <c r="AL120" s="12">
        <v>69276</v>
      </c>
    </row>
    <row r="121" spans="1:38" x14ac:dyDescent="0.35">
      <c r="A121" s="42"/>
      <c r="B121" s="43" t="s">
        <v>112</v>
      </c>
      <c r="C121" s="12">
        <v>332</v>
      </c>
      <c r="D121" s="12">
        <v>179</v>
      </c>
      <c r="E121" s="12">
        <v>7881</v>
      </c>
      <c r="F121" s="12">
        <v>334</v>
      </c>
      <c r="G121" s="12">
        <v>179</v>
      </c>
      <c r="H121" s="12">
        <v>7908</v>
      </c>
      <c r="I121" s="12">
        <v>336</v>
      </c>
      <c r="J121" s="12">
        <v>179</v>
      </c>
      <c r="K121" s="12">
        <v>7923</v>
      </c>
      <c r="L121" s="12">
        <v>338</v>
      </c>
      <c r="M121" s="12">
        <v>179</v>
      </c>
      <c r="N121" s="12">
        <v>7850</v>
      </c>
      <c r="O121" s="12">
        <v>341</v>
      </c>
      <c r="P121" s="12">
        <v>179</v>
      </c>
      <c r="Q121" s="12">
        <v>7817</v>
      </c>
      <c r="R121" s="12">
        <v>347</v>
      </c>
      <c r="S121" s="12">
        <v>179</v>
      </c>
      <c r="T121" s="12">
        <v>7866</v>
      </c>
      <c r="U121" s="12">
        <v>351</v>
      </c>
      <c r="V121" s="12">
        <v>179</v>
      </c>
      <c r="W121" s="12">
        <v>7840</v>
      </c>
      <c r="X121" s="12">
        <v>351</v>
      </c>
      <c r="Y121" s="12">
        <v>179</v>
      </c>
      <c r="Z121" s="12">
        <v>7862</v>
      </c>
      <c r="AA121" s="12">
        <v>351</v>
      </c>
      <c r="AB121" s="12">
        <v>177</v>
      </c>
      <c r="AC121" s="12">
        <v>8014</v>
      </c>
      <c r="AD121" s="12">
        <v>351</v>
      </c>
      <c r="AE121" s="12">
        <v>177</v>
      </c>
      <c r="AF121" s="12">
        <v>7998</v>
      </c>
      <c r="AG121" s="12">
        <v>351</v>
      </c>
      <c r="AH121" s="12">
        <v>178</v>
      </c>
      <c r="AI121" s="12">
        <v>8026</v>
      </c>
      <c r="AJ121" s="12">
        <v>351</v>
      </c>
      <c r="AK121" s="12">
        <v>178</v>
      </c>
      <c r="AL121" s="12">
        <v>8038</v>
      </c>
    </row>
    <row r="122" spans="1:38" x14ac:dyDescent="0.35">
      <c r="A122" s="42"/>
      <c r="B122" s="44" t="s">
        <v>113</v>
      </c>
      <c r="C122" s="54">
        <f t="shared" ref="C122:AL122" si="87">SUM(C120:C121)</f>
        <v>3207</v>
      </c>
      <c r="D122" s="54">
        <f t="shared" si="87"/>
        <v>1106</v>
      </c>
      <c r="E122" s="54">
        <f t="shared" si="87"/>
        <v>77850</v>
      </c>
      <c r="F122" s="54">
        <f t="shared" si="87"/>
        <v>3234</v>
      </c>
      <c r="G122" s="54">
        <f t="shared" si="87"/>
        <v>1111</v>
      </c>
      <c r="H122" s="54">
        <f t="shared" si="87"/>
        <v>77081</v>
      </c>
      <c r="I122" s="54">
        <f t="shared" si="87"/>
        <v>3249</v>
      </c>
      <c r="J122" s="54">
        <f t="shared" si="87"/>
        <v>1112</v>
      </c>
      <c r="K122" s="54">
        <f t="shared" si="87"/>
        <v>75129</v>
      </c>
      <c r="L122" s="54">
        <f t="shared" si="87"/>
        <v>3257</v>
      </c>
      <c r="M122" s="54">
        <f t="shared" si="87"/>
        <v>1114</v>
      </c>
      <c r="N122" s="54">
        <f t="shared" si="87"/>
        <v>76147</v>
      </c>
      <c r="O122" s="54">
        <f t="shared" si="87"/>
        <v>3268</v>
      </c>
      <c r="P122" s="54">
        <f t="shared" si="87"/>
        <v>1121</v>
      </c>
      <c r="Q122" s="54">
        <f t="shared" si="87"/>
        <v>76077</v>
      </c>
      <c r="R122" s="54">
        <f t="shared" si="87"/>
        <v>3277</v>
      </c>
      <c r="S122" s="54">
        <f t="shared" si="87"/>
        <v>1123</v>
      </c>
      <c r="T122" s="54">
        <f t="shared" si="87"/>
        <v>75755</v>
      </c>
      <c r="U122" s="54">
        <f t="shared" si="87"/>
        <v>3283</v>
      </c>
      <c r="V122" s="54">
        <f t="shared" si="87"/>
        <v>1123</v>
      </c>
      <c r="W122" s="54">
        <f t="shared" si="87"/>
        <v>75803</v>
      </c>
      <c r="X122" s="54">
        <f t="shared" si="87"/>
        <v>3291</v>
      </c>
      <c r="Y122" s="54">
        <f t="shared" si="87"/>
        <v>1127</v>
      </c>
      <c r="Z122" s="54">
        <f t="shared" si="87"/>
        <v>75186</v>
      </c>
      <c r="AA122" s="54">
        <f t="shared" si="87"/>
        <v>3282</v>
      </c>
      <c r="AB122" s="54">
        <f t="shared" si="87"/>
        <v>1124</v>
      </c>
      <c r="AC122" s="54">
        <f t="shared" si="87"/>
        <v>76112</v>
      </c>
      <c r="AD122" s="54">
        <f t="shared" si="87"/>
        <v>3303</v>
      </c>
      <c r="AE122" s="54">
        <f t="shared" si="87"/>
        <v>1130</v>
      </c>
      <c r="AF122" s="54">
        <f t="shared" si="87"/>
        <v>75475</v>
      </c>
      <c r="AG122" s="54">
        <f t="shared" si="87"/>
        <v>3317</v>
      </c>
      <c r="AH122" s="54">
        <f t="shared" si="87"/>
        <v>1138</v>
      </c>
      <c r="AI122" s="54">
        <f t="shared" si="87"/>
        <v>76472</v>
      </c>
      <c r="AJ122" s="54">
        <f t="shared" si="87"/>
        <v>3325</v>
      </c>
      <c r="AK122" s="54">
        <f t="shared" si="87"/>
        <v>1141</v>
      </c>
      <c r="AL122" s="54">
        <f t="shared" si="87"/>
        <v>77314</v>
      </c>
    </row>
    <row r="123" spans="1:38" x14ac:dyDescent="0.35">
      <c r="A123" s="42">
        <f>A120+1</f>
        <v>6</v>
      </c>
      <c r="B123" s="43" t="s">
        <v>114</v>
      </c>
      <c r="C123" s="12">
        <v>792</v>
      </c>
      <c r="D123" s="12">
        <v>292</v>
      </c>
      <c r="E123" s="12">
        <v>15378</v>
      </c>
      <c r="F123" s="12">
        <v>788</v>
      </c>
      <c r="G123" s="12">
        <v>292</v>
      </c>
      <c r="H123" s="12">
        <v>15312</v>
      </c>
      <c r="I123" s="12">
        <v>794</v>
      </c>
      <c r="J123" s="12">
        <v>288</v>
      </c>
      <c r="K123" s="12">
        <v>15143</v>
      </c>
      <c r="L123" s="12">
        <v>796</v>
      </c>
      <c r="M123" s="12">
        <v>288</v>
      </c>
      <c r="N123" s="12">
        <v>15107</v>
      </c>
      <c r="O123" s="12">
        <v>799</v>
      </c>
      <c r="P123" s="12">
        <v>288</v>
      </c>
      <c r="Q123" s="12">
        <v>15104</v>
      </c>
      <c r="R123" s="12">
        <v>800</v>
      </c>
      <c r="S123" s="12">
        <v>292</v>
      </c>
      <c r="T123" s="12">
        <v>15215</v>
      </c>
      <c r="U123" s="12">
        <v>796</v>
      </c>
      <c r="V123" s="12">
        <v>293</v>
      </c>
      <c r="W123" s="12">
        <v>15010</v>
      </c>
      <c r="X123" s="12">
        <v>796</v>
      </c>
      <c r="Y123" s="12">
        <v>290</v>
      </c>
      <c r="Z123" s="12">
        <v>14824</v>
      </c>
      <c r="AA123" s="12">
        <v>800</v>
      </c>
      <c r="AB123" s="12">
        <v>291</v>
      </c>
      <c r="AC123" s="12">
        <v>14807</v>
      </c>
      <c r="AD123" s="12">
        <v>802</v>
      </c>
      <c r="AE123" s="12">
        <v>295</v>
      </c>
      <c r="AF123" s="12">
        <v>14708</v>
      </c>
      <c r="AG123" s="12">
        <v>804</v>
      </c>
      <c r="AH123" s="12">
        <v>295</v>
      </c>
      <c r="AI123" s="12">
        <v>14881</v>
      </c>
      <c r="AJ123" s="12">
        <v>803</v>
      </c>
      <c r="AK123" s="12">
        <v>293</v>
      </c>
      <c r="AL123" s="12">
        <v>14927</v>
      </c>
    </row>
    <row r="124" spans="1:38" x14ac:dyDescent="0.35">
      <c r="A124" s="42">
        <f>A123+1</f>
        <v>7</v>
      </c>
      <c r="B124" s="43" t="s">
        <v>115</v>
      </c>
      <c r="C124" s="12">
        <v>1623</v>
      </c>
      <c r="D124" s="12">
        <v>573</v>
      </c>
      <c r="E124" s="12">
        <v>31851</v>
      </c>
      <c r="F124" s="12">
        <v>1632</v>
      </c>
      <c r="G124" s="12">
        <v>571</v>
      </c>
      <c r="H124" s="12">
        <v>31865</v>
      </c>
      <c r="I124" s="12">
        <v>1632</v>
      </c>
      <c r="J124" s="12">
        <v>571</v>
      </c>
      <c r="K124" s="12">
        <v>31668</v>
      </c>
      <c r="L124" s="12">
        <v>1638</v>
      </c>
      <c r="M124" s="12">
        <v>571</v>
      </c>
      <c r="N124" s="12">
        <v>31075</v>
      </c>
      <c r="O124" s="12">
        <v>1642</v>
      </c>
      <c r="P124" s="12">
        <v>571</v>
      </c>
      <c r="Q124" s="12">
        <v>31096</v>
      </c>
      <c r="R124" s="12">
        <v>1631</v>
      </c>
      <c r="S124" s="12">
        <v>570</v>
      </c>
      <c r="T124" s="12">
        <v>31612</v>
      </c>
      <c r="U124" s="12">
        <v>1636</v>
      </c>
      <c r="V124" s="12">
        <v>574</v>
      </c>
      <c r="W124" s="12">
        <v>31794</v>
      </c>
      <c r="X124" s="12">
        <v>1650</v>
      </c>
      <c r="Y124" s="12">
        <v>571</v>
      </c>
      <c r="Z124" s="12">
        <v>31837</v>
      </c>
      <c r="AA124" s="12">
        <v>1656</v>
      </c>
      <c r="AB124" s="12">
        <v>572</v>
      </c>
      <c r="AC124" s="12">
        <v>31779</v>
      </c>
      <c r="AD124" s="12">
        <v>1660</v>
      </c>
      <c r="AE124" s="12">
        <v>567</v>
      </c>
      <c r="AF124" s="12">
        <v>31503</v>
      </c>
      <c r="AG124" s="12">
        <v>1667</v>
      </c>
      <c r="AH124" s="12">
        <v>565</v>
      </c>
      <c r="AI124" s="12">
        <v>31633</v>
      </c>
      <c r="AJ124" s="12">
        <v>1675</v>
      </c>
      <c r="AK124" s="12">
        <v>566</v>
      </c>
      <c r="AL124" s="12">
        <v>32134</v>
      </c>
    </row>
    <row r="125" spans="1:38" x14ac:dyDescent="0.35">
      <c r="A125" s="42">
        <f>A124+1</f>
        <v>8</v>
      </c>
      <c r="B125" s="43" t="s">
        <v>116</v>
      </c>
      <c r="C125" s="12">
        <v>521</v>
      </c>
      <c r="D125" s="12">
        <v>318</v>
      </c>
      <c r="E125" s="12">
        <v>10355</v>
      </c>
      <c r="F125" s="12">
        <v>525</v>
      </c>
      <c r="G125" s="12">
        <v>317</v>
      </c>
      <c r="H125" s="12">
        <v>10341</v>
      </c>
      <c r="I125" s="12">
        <v>523</v>
      </c>
      <c r="J125" s="12">
        <v>316</v>
      </c>
      <c r="K125" s="12">
        <v>10350</v>
      </c>
      <c r="L125" s="12">
        <v>528</v>
      </c>
      <c r="M125" s="12">
        <v>315</v>
      </c>
      <c r="N125" s="12">
        <v>10138</v>
      </c>
      <c r="O125" s="12">
        <v>535</v>
      </c>
      <c r="P125" s="12">
        <v>317</v>
      </c>
      <c r="Q125" s="12">
        <v>9914</v>
      </c>
      <c r="R125" s="12">
        <v>538</v>
      </c>
      <c r="S125" s="12">
        <v>318</v>
      </c>
      <c r="T125" s="12">
        <v>9773</v>
      </c>
      <c r="U125" s="12">
        <v>538</v>
      </c>
      <c r="V125" s="12">
        <v>319</v>
      </c>
      <c r="W125" s="12">
        <v>9725</v>
      </c>
      <c r="X125" s="12">
        <v>533</v>
      </c>
      <c r="Y125" s="12">
        <v>320</v>
      </c>
      <c r="Z125" s="12">
        <v>9517</v>
      </c>
      <c r="AA125" s="12">
        <v>531</v>
      </c>
      <c r="AB125" s="12">
        <v>321</v>
      </c>
      <c r="AC125" s="12">
        <v>9550</v>
      </c>
      <c r="AD125" s="12">
        <v>536</v>
      </c>
      <c r="AE125" s="12">
        <v>321</v>
      </c>
      <c r="AF125" s="12">
        <v>9590</v>
      </c>
      <c r="AG125" s="12">
        <v>534</v>
      </c>
      <c r="AH125" s="12">
        <v>325</v>
      </c>
      <c r="AI125" s="12">
        <v>9798</v>
      </c>
      <c r="AJ125" s="12">
        <v>532</v>
      </c>
      <c r="AK125" s="12">
        <v>325</v>
      </c>
      <c r="AL125" s="12">
        <v>10167</v>
      </c>
    </row>
    <row r="126" spans="1:38" x14ac:dyDescent="0.35">
      <c r="A126" s="42">
        <v>9</v>
      </c>
      <c r="B126" s="43" t="s">
        <v>117</v>
      </c>
      <c r="C126" s="12">
        <v>465</v>
      </c>
      <c r="D126" s="12">
        <v>240</v>
      </c>
      <c r="E126" s="12">
        <v>9701</v>
      </c>
      <c r="F126" s="12">
        <v>465</v>
      </c>
      <c r="G126" s="12">
        <v>240</v>
      </c>
      <c r="H126" s="12">
        <v>9674</v>
      </c>
      <c r="I126" s="12">
        <v>469</v>
      </c>
      <c r="J126" s="12">
        <v>239</v>
      </c>
      <c r="K126" s="12">
        <v>9664</v>
      </c>
      <c r="L126" s="12">
        <v>471</v>
      </c>
      <c r="M126" s="12">
        <v>241</v>
      </c>
      <c r="N126" s="12">
        <v>9641</v>
      </c>
      <c r="O126" s="12">
        <v>474</v>
      </c>
      <c r="P126" s="12">
        <v>242</v>
      </c>
      <c r="Q126" s="12">
        <v>9584</v>
      </c>
      <c r="R126" s="12">
        <v>476</v>
      </c>
      <c r="S126" s="12">
        <v>243</v>
      </c>
      <c r="T126" s="12">
        <v>9675</v>
      </c>
      <c r="U126" s="12">
        <v>479</v>
      </c>
      <c r="V126" s="12">
        <v>242</v>
      </c>
      <c r="W126" s="12">
        <v>9518</v>
      </c>
      <c r="X126" s="12">
        <v>487</v>
      </c>
      <c r="Y126" s="12">
        <v>243</v>
      </c>
      <c r="Z126" s="12">
        <v>9582</v>
      </c>
      <c r="AA126" s="12">
        <v>490</v>
      </c>
      <c r="AB126" s="12">
        <v>246</v>
      </c>
      <c r="AC126" s="12">
        <v>9555</v>
      </c>
      <c r="AD126" s="12">
        <v>490</v>
      </c>
      <c r="AE126" s="12">
        <v>246</v>
      </c>
      <c r="AF126" s="12">
        <v>9580</v>
      </c>
      <c r="AG126" s="12">
        <v>493</v>
      </c>
      <c r="AH126" s="12">
        <v>244</v>
      </c>
      <c r="AI126" s="12">
        <v>9874</v>
      </c>
      <c r="AJ126" s="12">
        <v>497</v>
      </c>
      <c r="AK126" s="12">
        <v>243</v>
      </c>
      <c r="AL126" s="12">
        <v>9936</v>
      </c>
    </row>
    <row r="127" spans="1:38" x14ac:dyDescent="0.35">
      <c r="A127" s="42">
        <f>A126+1</f>
        <v>10</v>
      </c>
      <c r="B127" s="43" t="s">
        <v>118</v>
      </c>
      <c r="C127" s="12">
        <v>675</v>
      </c>
      <c r="D127" s="12">
        <v>251</v>
      </c>
      <c r="E127" s="12">
        <v>15413</v>
      </c>
      <c r="F127" s="12">
        <v>680</v>
      </c>
      <c r="G127" s="12">
        <v>252</v>
      </c>
      <c r="H127" s="12">
        <v>15406</v>
      </c>
      <c r="I127" s="12">
        <v>682</v>
      </c>
      <c r="J127" s="12">
        <v>251</v>
      </c>
      <c r="K127" s="12">
        <v>15340</v>
      </c>
      <c r="L127" s="12">
        <v>685</v>
      </c>
      <c r="M127" s="12">
        <v>251</v>
      </c>
      <c r="N127" s="12">
        <v>14973</v>
      </c>
      <c r="O127" s="12">
        <v>693</v>
      </c>
      <c r="P127" s="12">
        <v>252</v>
      </c>
      <c r="Q127" s="12">
        <v>15113</v>
      </c>
      <c r="R127" s="12">
        <v>693</v>
      </c>
      <c r="S127" s="12">
        <v>253</v>
      </c>
      <c r="T127" s="12">
        <v>15226</v>
      </c>
      <c r="U127" s="12">
        <v>686</v>
      </c>
      <c r="V127" s="12">
        <v>252</v>
      </c>
      <c r="W127" s="12">
        <v>15135</v>
      </c>
      <c r="X127" s="12">
        <v>690</v>
      </c>
      <c r="Y127" s="12">
        <v>251</v>
      </c>
      <c r="Z127" s="12">
        <v>15100</v>
      </c>
      <c r="AA127" s="12">
        <v>695</v>
      </c>
      <c r="AB127" s="12">
        <v>250</v>
      </c>
      <c r="AC127" s="12">
        <v>14901</v>
      </c>
      <c r="AD127" s="12">
        <v>695</v>
      </c>
      <c r="AE127" s="12">
        <v>249</v>
      </c>
      <c r="AF127" s="12">
        <v>14638</v>
      </c>
      <c r="AG127" s="12">
        <v>696</v>
      </c>
      <c r="AH127" s="12">
        <v>253</v>
      </c>
      <c r="AI127" s="12">
        <v>14882</v>
      </c>
      <c r="AJ127" s="12">
        <v>697</v>
      </c>
      <c r="AK127" s="12">
        <v>252</v>
      </c>
      <c r="AL127" s="12">
        <v>15679</v>
      </c>
    </row>
    <row r="128" spans="1:38" x14ac:dyDescent="0.35">
      <c r="A128" s="42">
        <f>A127+1</f>
        <v>11</v>
      </c>
      <c r="B128" s="43" t="s">
        <v>119</v>
      </c>
      <c r="C128" s="12">
        <v>4057</v>
      </c>
      <c r="D128" s="12">
        <v>918</v>
      </c>
      <c r="E128" s="12">
        <v>111275</v>
      </c>
      <c r="F128" s="12">
        <v>4087</v>
      </c>
      <c r="G128" s="12">
        <v>922</v>
      </c>
      <c r="H128" s="12">
        <v>111188</v>
      </c>
      <c r="I128" s="12">
        <v>4116</v>
      </c>
      <c r="J128" s="12">
        <v>923</v>
      </c>
      <c r="K128" s="12">
        <v>111231</v>
      </c>
      <c r="L128" s="12">
        <v>4143</v>
      </c>
      <c r="M128" s="12">
        <v>928</v>
      </c>
      <c r="N128" s="12">
        <v>111183</v>
      </c>
      <c r="O128" s="12">
        <v>4184</v>
      </c>
      <c r="P128" s="12">
        <v>929</v>
      </c>
      <c r="Q128" s="12">
        <v>112068</v>
      </c>
      <c r="R128" s="12">
        <v>4207</v>
      </c>
      <c r="S128" s="12">
        <v>933</v>
      </c>
      <c r="T128" s="12">
        <v>111880</v>
      </c>
      <c r="U128" s="12">
        <v>4216</v>
      </c>
      <c r="V128" s="12">
        <v>937</v>
      </c>
      <c r="W128" s="12">
        <v>111968</v>
      </c>
      <c r="X128" s="12">
        <v>4234</v>
      </c>
      <c r="Y128" s="12">
        <v>931</v>
      </c>
      <c r="Z128" s="12">
        <v>112000</v>
      </c>
      <c r="AA128" s="12">
        <v>4205</v>
      </c>
      <c r="AB128" s="12">
        <v>948</v>
      </c>
      <c r="AC128" s="12">
        <v>111552</v>
      </c>
      <c r="AD128" s="12">
        <v>4225</v>
      </c>
      <c r="AE128" s="12">
        <v>955</v>
      </c>
      <c r="AF128" s="12">
        <v>110221</v>
      </c>
      <c r="AG128" s="12">
        <v>4239</v>
      </c>
      <c r="AH128" s="12">
        <v>972</v>
      </c>
      <c r="AI128" s="12">
        <v>111866</v>
      </c>
      <c r="AJ128" s="12">
        <v>4252</v>
      </c>
      <c r="AK128" s="12">
        <v>977</v>
      </c>
      <c r="AL128" s="12">
        <v>113405</v>
      </c>
    </row>
    <row r="129" spans="1:38" x14ac:dyDescent="0.35">
      <c r="A129" s="42"/>
      <c r="B129" s="43" t="s">
        <v>120</v>
      </c>
      <c r="C129" s="12">
        <v>513</v>
      </c>
      <c r="D129" s="12">
        <v>119</v>
      </c>
      <c r="E129" s="12">
        <v>12679</v>
      </c>
      <c r="F129" s="12">
        <v>518</v>
      </c>
      <c r="G129" s="12">
        <v>120</v>
      </c>
      <c r="H129" s="12">
        <v>12470</v>
      </c>
      <c r="I129" s="12">
        <v>515</v>
      </c>
      <c r="J129" s="12">
        <v>120</v>
      </c>
      <c r="K129" s="12">
        <v>12587</v>
      </c>
      <c r="L129" s="12">
        <v>518</v>
      </c>
      <c r="M129" s="12">
        <v>121</v>
      </c>
      <c r="N129" s="12">
        <v>12482</v>
      </c>
      <c r="O129" s="12">
        <v>521</v>
      </c>
      <c r="P129" s="12">
        <v>121</v>
      </c>
      <c r="Q129" s="12">
        <v>12486</v>
      </c>
      <c r="R129" s="12">
        <v>517</v>
      </c>
      <c r="S129" s="12">
        <v>119</v>
      </c>
      <c r="T129" s="12">
        <v>12697</v>
      </c>
      <c r="U129" s="12">
        <v>520</v>
      </c>
      <c r="V129" s="12">
        <v>119</v>
      </c>
      <c r="W129" s="12">
        <v>12779</v>
      </c>
      <c r="X129" s="12">
        <v>514</v>
      </c>
      <c r="Y129" s="12">
        <v>116</v>
      </c>
      <c r="Z129" s="12">
        <v>12666</v>
      </c>
      <c r="AA129" s="12">
        <v>515</v>
      </c>
      <c r="AB129" s="12">
        <v>115</v>
      </c>
      <c r="AC129" s="12">
        <v>12534</v>
      </c>
      <c r="AD129" s="12">
        <v>521</v>
      </c>
      <c r="AE129" s="12">
        <v>119</v>
      </c>
      <c r="AF129" s="12">
        <v>12279</v>
      </c>
      <c r="AG129" s="12">
        <v>524</v>
      </c>
      <c r="AH129" s="12">
        <v>133</v>
      </c>
      <c r="AI129" s="12">
        <v>12113</v>
      </c>
      <c r="AJ129" s="12">
        <v>525</v>
      </c>
      <c r="AK129" s="12">
        <v>133</v>
      </c>
      <c r="AL129" s="12">
        <v>12076</v>
      </c>
    </row>
    <row r="130" spans="1:38" x14ac:dyDescent="0.35">
      <c r="A130" s="42"/>
      <c r="B130" s="43" t="s">
        <v>121</v>
      </c>
      <c r="C130" s="12">
        <v>707</v>
      </c>
      <c r="D130" s="12">
        <v>190</v>
      </c>
      <c r="E130" s="12">
        <v>15584</v>
      </c>
      <c r="F130" s="12">
        <v>708</v>
      </c>
      <c r="G130" s="12">
        <v>191</v>
      </c>
      <c r="H130" s="12">
        <v>15437</v>
      </c>
      <c r="I130" s="12">
        <v>708</v>
      </c>
      <c r="J130" s="12">
        <v>195</v>
      </c>
      <c r="K130" s="12">
        <v>15487</v>
      </c>
      <c r="L130" s="12">
        <v>711</v>
      </c>
      <c r="M130" s="12">
        <v>195</v>
      </c>
      <c r="N130" s="12">
        <v>15487</v>
      </c>
      <c r="O130" s="12">
        <v>707</v>
      </c>
      <c r="P130" s="12">
        <v>199</v>
      </c>
      <c r="Q130" s="12">
        <v>15285</v>
      </c>
      <c r="R130" s="12">
        <v>707</v>
      </c>
      <c r="S130" s="12">
        <v>199</v>
      </c>
      <c r="T130" s="12">
        <v>15407</v>
      </c>
      <c r="U130" s="12">
        <v>707</v>
      </c>
      <c r="V130" s="12">
        <v>200</v>
      </c>
      <c r="W130" s="12">
        <v>15336</v>
      </c>
      <c r="X130" s="12">
        <v>711</v>
      </c>
      <c r="Y130" s="12">
        <v>202</v>
      </c>
      <c r="Z130" s="12">
        <v>15361</v>
      </c>
      <c r="AA130" s="12">
        <v>713</v>
      </c>
      <c r="AB130" s="12">
        <v>202</v>
      </c>
      <c r="AC130" s="12">
        <v>15236</v>
      </c>
      <c r="AD130" s="12">
        <v>714</v>
      </c>
      <c r="AE130" s="12">
        <v>204</v>
      </c>
      <c r="AF130" s="12">
        <v>15033</v>
      </c>
      <c r="AG130" s="12">
        <v>714</v>
      </c>
      <c r="AH130" s="12">
        <v>212</v>
      </c>
      <c r="AI130" s="12">
        <v>15069</v>
      </c>
      <c r="AJ130" s="12">
        <v>716</v>
      </c>
      <c r="AK130" s="12">
        <v>209</v>
      </c>
      <c r="AL130" s="12">
        <v>14937</v>
      </c>
    </row>
    <row r="131" spans="1:38" x14ac:dyDescent="0.35">
      <c r="A131" s="42"/>
      <c r="B131" s="44" t="s">
        <v>122</v>
      </c>
      <c r="C131" s="31">
        <f t="shared" ref="C131:AL131" si="88">SUM(C128:C130)</f>
        <v>5277</v>
      </c>
      <c r="D131" s="31">
        <f t="shared" si="88"/>
        <v>1227</v>
      </c>
      <c r="E131" s="31">
        <f t="shared" si="88"/>
        <v>139538</v>
      </c>
      <c r="F131" s="31">
        <f t="shared" si="88"/>
        <v>5313</v>
      </c>
      <c r="G131" s="31">
        <f t="shared" si="88"/>
        <v>1233</v>
      </c>
      <c r="H131" s="31">
        <f t="shared" si="88"/>
        <v>139095</v>
      </c>
      <c r="I131" s="31">
        <f t="shared" si="88"/>
        <v>5339</v>
      </c>
      <c r="J131" s="31">
        <f t="shared" si="88"/>
        <v>1238</v>
      </c>
      <c r="K131" s="31">
        <f t="shared" si="88"/>
        <v>139305</v>
      </c>
      <c r="L131" s="31">
        <f t="shared" si="88"/>
        <v>5372</v>
      </c>
      <c r="M131" s="31">
        <f t="shared" si="88"/>
        <v>1244</v>
      </c>
      <c r="N131" s="31">
        <f t="shared" si="88"/>
        <v>139152</v>
      </c>
      <c r="O131" s="31">
        <f t="shared" si="88"/>
        <v>5412</v>
      </c>
      <c r="P131" s="31">
        <f t="shared" si="88"/>
        <v>1249</v>
      </c>
      <c r="Q131" s="31">
        <f t="shared" si="88"/>
        <v>139839</v>
      </c>
      <c r="R131" s="31">
        <f t="shared" si="88"/>
        <v>5431</v>
      </c>
      <c r="S131" s="31">
        <f t="shared" si="88"/>
        <v>1251</v>
      </c>
      <c r="T131" s="31">
        <f t="shared" si="88"/>
        <v>139984</v>
      </c>
      <c r="U131" s="31">
        <f t="shared" si="88"/>
        <v>5443</v>
      </c>
      <c r="V131" s="31">
        <f t="shared" si="88"/>
        <v>1256</v>
      </c>
      <c r="W131" s="31">
        <f t="shared" si="88"/>
        <v>140083</v>
      </c>
      <c r="X131" s="31">
        <f t="shared" si="88"/>
        <v>5459</v>
      </c>
      <c r="Y131" s="31">
        <f t="shared" si="88"/>
        <v>1249</v>
      </c>
      <c r="Z131" s="31">
        <f t="shared" si="88"/>
        <v>140027</v>
      </c>
      <c r="AA131" s="31">
        <f t="shared" si="88"/>
        <v>5433</v>
      </c>
      <c r="AB131" s="31">
        <f t="shared" si="88"/>
        <v>1265</v>
      </c>
      <c r="AC131" s="31">
        <f t="shared" si="88"/>
        <v>139322</v>
      </c>
      <c r="AD131" s="31">
        <f t="shared" si="88"/>
        <v>5460</v>
      </c>
      <c r="AE131" s="31">
        <f t="shared" si="88"/>
        <v>1278</v>
      </c>
      <c r="AF131" s="31">
        <f t="shared" si="88"/>
        <v>137533</v>
      </c>
      <c r="AG131" s="31">
        <f t="shared" si="88"/>
        <v>5477</v>
      </c>
      <c r="AH131" s="31">
        <f t="shared" si="88"/>
        <v>1317</v>
      </c>
      <c r="AI131" s="31">
        <f t="shared" si="88"/>
        <v>139048</v>
      </c>
      <c r="AJ131" s="31">
        <f t="shared" si="88"/>
        <v>5493</v>
      </c>
      <c r="AK131" s="31">
        <f t="shared" si="88"/>
        <v>1319</v>
      </c>
      <c r="AL131" s="31">
        <f t="shared" si="88"/>
        <v>140418</v>
      </c>
    </row>
    <row r="132" spans="1:38" x14ac:dyDescent="0.35">
      <c r="A132" s="42">
        <v>12</v>
      </c>
      <c r="B132" s="43" t="s">
        <v>123</v>
      </c>
      <c r="C132" s="12">
        <v>3233</v>
      </c>
      <c r="D132" s="12">
        <v>949</v>
      </c>
      <c r="E132" s="12">
        <v>61258</v>
      </c>
      <c r="F132" s="12">
        <v>3265</v>
      </c>
      <c r="G132" s="12">
        <v>949</v>
      </c>
      <c r="H132" s="12">
        <v>61718</v>
      </c>
      <c r="I132" s="12">
        <v>3266</v>
      </c>
      <c r="J132" s="12">
        <v>946</v>
      </c>
      <c r="K132" s="12">
        <v>61484</v>
      </c>
      <c r="L132" s="12">
        <v>3291</v>
      </c>
      <c r="M132" s="12">
        <v>946</v>
      </c>
      <c r="N132" s="12">
        <v>61220</v>
      </c>
      <c r="O132" s="12">
        <v>3317</v>
      </c>
      <c r="P132" s="12">
        <v>945</v>
      </c>
      <c r="Q132" s="12">
        <v>61012</v>
      </c>
      <c r="R132" s="12">
        <v>3327</v>
      </c>
      <c r="S132" s="12">
        <v>956</v>
      </c>
      <c r="T132" s="12">
        <v>61052</v>
      </c>
      <c r="U132" s="12">
        <v>3330</v>
      </c>
      <c r="V132" s="12">
        <v>958</v>
      </c>
      <c r="W132" s="12">
        <v>61141</v>
      </c>
      <c r="X132" s="12">
        <v>3338</v>
      </c>
      <c r="Y132" s="12">
        <v>954</v>
      </c>
      <c r="Z132" s="12">
        <v>60906</v>
      </c>
      <c r="AA132" s="12">
        <v>3360</v>
      </c>
      <c r="AB132" s="12">
        <v>954</v>
      </c>
      <c r="AC132" s="12">
        <v>60764</v>
      </c>
      <c r="AD132" s="12">
        <v>3367</v>
      </c>
      <c r="AE132" s="12">
        <v>950</v>
      </c>
      <c r="AF132" s="12">
        <v>60170</v>
      </c>
      <c r="AG132" s="12">
        <v>3379</v>
      </c>
      <c r="AH132" s="12">
        <v>948</v>
      </c>
      <c r="AI132" s="12">
        <v>60199</v>
      </c>
      <c r="AJ132" s="12">
        <v>3376</v>
      </c>
      <c r="AK132" s="12">
        <v>950</v>
      </c>
      <c r="AL132" s="12">
        <v>60712</v>
      </c>
    </row>
    <row r="133" spans="1:38" x14ac:dyDescent="0.35">
      <c r="A133" s="42"/>
      <c r="B133" s="43" t="s">
        <v>124</v>
      </c>
      <c r="C133" s="12">
        <v>337</v>
      </c>
      <c r="D133" s="12">
        <v>138</v>
      </c>
      <c r="E133" s="12">
        <v>6810</v>
      </c>
      <c r="F133" s="12">
        <v>333</v>
      </c>
      <c r="G133" s="12">
        <v>138</v>
      </c>
      <c r="H133" s="12">
        <v>6808</v>
      </c>
      <c r="I133" s="12">
        <v>337</v>
      </c>
      <c r="J133" s="12">
        <v>139</v>
      </c>
      <c r="K133" s="12">
        <v>6737</v>
      </c>
      <c r="L133" s="12">
        <v>338</v>
      </c>
      <c r="M133" s="12">
        <v>139</v>
      </c>
      <c r="N133" s="12">
        <v>6620</v>
      </c>
      <c r="O133" s="12">
        <v>338</v>
      </c>
      <c r="P133" s="12">
        <v>140</v>
      </c>
      <c r="Q133" s="12">
        <v>6542</v>
      </c>
      <c r="R133" s="12">
        <v>341</v>
      </c>
      <c r="S133" s="12">
        <v>141</v>
      </c>
      <c r="T133" s="12">
        <v>6585</v>
      </c>
      <c r="U133" s="12">
        <v>339</v>
      </c>
      <c r="V133" s="12">
        <v>141</v>
      </c>
      <c r="W133" s="12">
        <v>6652</v>
      </c>
      <c r="X133" s="12">
        <v>334</v>
      </c>
      <c r="Y133" s="12">
        <v>141</v>
      </c>
      <c r="Z133" s="12">
        <v>6359</v>
      </c>
      <c r="AA133" s="12">
        <v>336</v>
      </c>
      <c r="AB133" s="12">
        <v>141</v>
      </c>
      <c r="AC133" s="12">
        <v>6353</v>
      </c>
      <c r="AD133" s="12">
        <v>338</v>
      </c>
      <c r="AE133" s="12">
        <v>141</v>
      </c>
      <c r="AF133" s="12">
        <v>6446</v>
      </c>
      <c r="AG133" s="12">
        <v>340</v>
      </c>
      <c r="AH133" s="12">
        <v>143</v>
      </c>
      <c r="AI133" s="12">
        <v>6547</v>
      </c>
      <c r="AJ133" s="12">
        <v>340</v>
      </c>
      <c r="AK133" s="12">
        <v>142</v>
      </c>
      <c r="AL133" s="12">
        <v>6572</v>
      </c>
    </row>
    <row r="134" spans="1:38" x14ac:dyDescent="0.35">
      <c r="A134" s="42"/>
      <c r="B134" s="44" t="s">
        <v>125</v>
      </c>
      <c r="C134" s="31">
        <f t="shared" ref="C134:AL134" si="89">SUM(C132:C133)</f>
        <v>3570</v>
      </c>
      <c r="D134" s="31">
        <f t="shared" si="89"/>
        <v>1087</v>
      </c>
      <c r="E134" s="31">
        <f t="shared" si="89"/>
        <v>68068</v>
      </c>
      <c r="F134" s="31">
        <f t="shared" si="89"/>
        <v>3598</v>
      </c>
      <c r="G134" s="31">
        <f t="shared" si="89"/>
        <v>1087</v>
      </c>
      <c r="H134" s="31">
        <f t="shared" si="89"/>
        <v>68526</v>
      </c>
      <c r="I134" s="31">
        <f t="shared" si="89"/>
        <v>3603</v>
      </c>
      <c r="J134" s="31">
        <f t="shared" si="89"/>
        <v>1085</v>
      </c>
      <c r="K134" s="31">
        <f t="shared" si="89"/>
        <v>68221</v>
      </c>
      <c r="L134" s="31">
        <f t="shared" si="89"/>
        <v>3629</v>
      </c>
      <c r="M134" s="31">
        <f t="shared" si="89"/>
        <v>1085</v>
      </c>
      <c r="N134" s="31">
        <f t="shared" si="89"/>
        <v>67840</v>
      </c>
      <c r="O134" s="31">
        <f t="shared" si="89"/>
        <v>3655</v>
      </c>
      <c r="P134" s="31">
        <f t="shared" si="89"/>
        <v>1085</v>
      </c>
      <c r="Q134" s="31">
        <f t="shared" si="89"/>
        <v>67554</v>
      </c>
      <c r="R134" s="31">
        <f t="shared" si="89"/>
        <v>3668</v>
      </c>
      <c r="S134" s="31">
        <f t="shared" si="89"/>
        <v>1097</v>
      </c>
      <c r="T134" s="31">
        <f t="shared" si="89"/>
        <v>67637</v>
      </c>
      <c r="U134" s="31">
        <f t="shared" si="89"/>
        <v>3669</v>
      </c>
      <c r="V134" s="31">
        <f t="shared" si="89"/>
        <v>1099</v>
      </c>
      <c r="W134" s="31">
        <f t="shared" si="89"/>
        <v>67793</v>
      </c>
      <c r="X134" s="31">
        <f t="shared" si="89"/>
        <v>3672</v>
      </c>
      <c r="Y134" s="31">
        <f t="shared" si="89"/>
        <v>1095</v>
      </c>
      <c r="Z134" s="31">
        <f t="shared" si="89"/>
        <v>67265</v>
      </c>
      <c r="AA134" s="31">
        <f t="shared" si="89"/>
        <v>3696</v>
      </c>
      <c r="AB134" s="31">
        <f t="shared" si="89"/>
        <v>1095</v>
      </c>
      <c r="AC134" s="31">
        <f t="shared" si="89"/>
        <v>67117</v>
      </c>
      <c r="AD134" s="31">
        <f t="shared" si="89"/>
        <v>3705</v>
      </c>
      <c r="AE134" s="31">
        <f t="shared" si="89"/>
        <v>1091</v>
      </c>
      <c r="AF134" s="31">
        <f t="shared" si="89"/>
        <v>66616</v>
      </c>
      <c r="AG134" s="31">
        <f t="shared" si="89"/>
        <v>3719</v>
      </c>
      <c r="AH134" s="31">
        <f t="shared" si="89"/>
        <v>1091</v>
      </c>
      <c r="AI134" s="31">
        <f t="shared" si="89"/>
        <v>66746</v>
      </c>
      <c r="AJ134" s="31">
        <f t="shared" si="89"/>
        <v>3716</v>
      </c>
      <c r="AK134" s="31">
        <f t="shared" si="89"/>
        <v>1092</v>
      </c>
      <c r="AL134" s="31">
        <f t="shared" si="89"/>
        <v>67284</v>
      </c>
    </row>
    <row r="135" spans="1:38" x14ac:dyDescent="0.35">
      <c r="A135" s="42">
        <v>13</v>
      </c>
      <c r="B135" s="43" t="s">
        <v>126</v>
      </c>
      <c r="C135" s="12">
        <v>1364</v>
      </c>
      <c r="D135" s="12">
        <v>354</v>
      </c>
      <c r="E135" s="12">
        <v>23983</v>
      </c>
      <c r="F135" s="12">
        <v>1370</v>
      </c>
      <c r="G135" s="12">
        <v>357</v>
      </c>
      <c r="H135" s="12">
        <v>23934</v>
      </c>
      <c r="I135" s="12">
        <v>1378</v>
      </c>
      <c r="J135" s="12">
        <v>360</v>
      </c>
      <c r="K135" s="12">
        <v>23908</v>
      </c>
      <c r="L135" s="12">
        <v>1372</v>
      </c>
      <c r="M135" s="12">
        <v>363</v>
      </c>
      <c r="N135" s="12">
        <v>23446</v>
      </c>
      <c r="O135" s="12">
        <v>1372</v>
      </c>
      <c r="P135" s="12">
        <v>362</v>
      </c>
      <c r="Q135" s="12">
        <v>23342</v>
      </c>
      <c r="R135" s="12">
        <v>1379</v>
      </c>
      <c r="S135" s="12">
        <v>363</v>
      </c>
      <c r="T135" s="12">
        <v>23503</v>
      </c>
      <c r="U135" s="12">
        <v>1378</v>
      </c>
      <c r="V135" s="12">
        <v>360</v>
      </c>
      <c r="W135" s="12">
        <v>23454</v>
      </c>
      <c r="X135" s="12">
        <v>1386</v>
      </c>
      <c r="Y135" s="12">
        <v>359</v>
      </c>
      <c r="Z135" s="12">
        <v>23490</v>
      </c>
      <c r="AA135" s="12">
        <v>1400</v>
      </c>
      <c r="AB135" s="12">
        <v>360</v>
      </c>
      <c r="AC135" s="12">
        <v>23550</v>
      </c>
      <c r="AD135" s="12">
        <v>1407</v>
      </c>
      <c r="AE135" s="12">
        <v>363</v>
      </c>
      <c r="AF135" s="12">
        <v>23246</v>
      </c>
      <c r="AG135" s="12">
        <v>1405</v>
      </c>
      <c r="AH135" s="12">
        <v>362</v>
      </c>
      <c r="AI135" s="12">
        <v>23376</v>
      </c>
      <c r="AJ135" s="12">
        <v>1406</v>
      </c>
      <c r="AK135" s="12">
        <v>363</v>
      </c>
      <c r="AL135" s="12">
        <v>23574</v>
      </c>
    </row>
    <row r="136" spans="1:38" x14ac:dyDescent="0.35">
      <c r="A136" s="42">
        <v>14</v>
      </c>
      <c r="B136" s="43" t="s">
        <v>127</v>
      </c>
      <c r="C136" s="12">
        <v>1281</v>
      </c>
      <c r="D136" s="12">
        <v>401</v>
      </c>
      <c r="E136" s="12">
        <v>18721</v>
      </c>
      <c r="F136" s="12">
        <v>1284</v>
      </c>
      <c r="G136" s="12">
        <v>403</v>
      </c>
      <c r="H136" s="12">
        <v>18595</v>
      </c>
      <c r="I136" s="12">
        <v>1273</v>
      </c>
      <c r="J136" s="12">
        <v>404</v>
      </c>
      <c r="K136" s="12">
        <v>18455</v>
      </c>
      <c r="L136" s="12">
        <v>1271</v>
      </c>
      <c r="M136" s="12">
        <v>402</v>
      </c>
      <c r="N136" s="12">
        <v>18337</v>
      </c>
      <c r="O136" s="12">
        <v>1291</v>
      </c>
      <c r="P136" s="12">
        <v>405</v>
      </c>
      <c r="Q136" s="12">
        <v>18355</v>
      </c>
      <c r="R136" s="12">
        <v>1289</v>
      </c>
      <c r="S136" s="12">
        <v>407</v>
      </c>
      <c r="T136" s="12">
        <v>18265</v>
      </c>
      <c r="U136" s="12">
        <v>1295</v>
      </c>
      <c r="V136" s="12">
        <v>403</v>
      </c>
      <c r="W136" s="12">
        <v>18303</v>
      </c>
      <c r="X136" s="12">
        <v>1300</v>
      </c>
      <c r="Y136" s="12">
        <v>405</v>
      </c>
      <c r="Z136" s="12">
        <v>18148</v>
      </c>
      <c r="AA136" s="12">
        <v>1305</v>
      </c>
      <c r="AB136" s="12">
        <v>402</v>
      </c>
      <c r="AC136" s="12">
        <v>17908</v>
      </c>
      <c r="AD136" s="12">
        <v>1306</v>
      </c>
      <c r="AE136" s="12">
        <v>404</v>
      </c>
      <c r="AF136" s="12">
        <v>17826</v>
      </c>
      <c r="AG136" s="12">
        <v>1306</v>
      </c>
      <c r="AH136" s="12">
        <v>398</v>
      </c>
      <c r="AI136" s="12">
        <v>17818</v>
      </c>
      <c r="AJ136" s="12">
        <v>1303</v>
      </c>
      <c r="AK136" s="12">
        <v>399</v>
      </c>
      <c r="AL136" s="12">
        <v>18016</v>
      </c>
    </row>
    <row r="137" spans="1:38" x14ac:dyDescent="0.35">
      <c r="A137" s="42">
        <v>15</v>
      </c>
      <c r="B137" s="43" t="s">
        <v>128</v>
      </c>
      <c r="C137" s="12">
        <v>1529</v>
      </c>
      <c r="D137" s="12">
        <v>533</v>
      </c>
      <c r="E137" s="12">
        <v>32784</v>
      </c>
      <c r="F137" s="12">
        <v>1531</v>
      </c>
      <c r="G137" s="12">
        <v>535</v>
      </c>
      <c r="H137" s="12">
        <v>32590</v>
      </c>
      <c r="I137" s="12">
        <v>1536</v>
      </c>
      <c r="J137" s="12">
        <v>535</v>
      </c>
      <c r="K137" s="12">
        <v>32587</v>
      </c>
      <c r="L137" s="12">
        <v>1541</v>
      </c>
      <c r="M137" s="12">
        <v>531</v>
      </c>
      <c r="N137" s="12">
        <v>32382</v>
      </c>
      <c r="O137" s="12">
        <v>1546</v>
      </c>
      <c r="P137" s="12">
        <v>528</v>
      </c>
      <c r="Q137" s="12">
        <v>32238</v>
      </c>
      <c r="R137" s="12">
        <v>1549</v>
      </c>
      <c r="S137" s="12">
        <v>529</v>
      </c>
      <c r="T137" s="12">
        <v>32280</v>
      </c>
      <c r="U137" s="12">
        <v>1557</v>
      </c>
      <c r="V137" s="12">
        <v>528</v>
      </c>
      <c r="W137" s="12">
        <v>32329</v>
      </c>
      <c r="X137" s="12">
        <v>1569</v>
      </c>
      <c r="Y137" s="12">
        <v>530</v>
      </c>
      <c r="Z137" s="12">
        <v>32339</v>
      </c>
      <c r="AA137" s="12">
        <v>1573</v>
      </c>
      <c r="AB137" s="12">
        <v>533</v>
      </c>
      <c r="AC137" s="12">
        <v>32478</v>
      </c>
      <c r="AD137" s="12">
        <v>1571</v>
      </c>
      <c r="AE137" s="12">
        <v>535</v>
      </c>
      <c r="AF137" s="12">
        <v>32027</v>
      </c>
      <c r="AG137" s="12">
        <v>1576</v>
      </c>
      <c r="AH137" s="12">
        <v>532</v>
      </c>
      <c r="AI137" s="12">
        <v>32433</v>
      </c>
      <c r="AJ137" s="12">
        <v>1575</v>
      </c>
      <c r="AK137" s="12">
        <v>536</v>
      </c>
      <c r="AL137" s="12">
        <v>32280</v>
      </c>
    </row>
    <row r="138" spans="1:38" x14ac:dyDescent="0.35">
      <c r="A138" s="42">
        <v>16</v>
      </c>
      <c r="B138" s="43" t="s">
        <v>129</v>
      </c>
      <c r="C138" s="12">
        <v>1826</v>
      </c>
      <c r="D138" s="12">
        <v>498</v>
      </c>
      <c r="E138" s="12">
        <v>32495</v>
      </c>
      <c r="F138" s="12">
        <v>1831</v>
      </c>
      <c r="G138" s="12">
        <v>503</v>
      </c>
      <c r="H138" s="12">
        <v>32474</v>
      </c>
      <c r="I138" s="12">
        <v>1838</v>
      </c>
      <c r="J138" s="12">
        <v>503</v>
      </c>
      <c r="K138" s="12">
        <v>32669</v>
      </c>
      <c r="L138" s="12">
        <v>1842</v>
      </c>
      <c r="M138" s="12">
        <v>502</v>
      </c>
      <c r="N138" s="12">
        <v>32848</v>
      </c>
      <c r="O138" s="12">
        <v>1842</v>
      </c>
      <c r="P138" s="12">
        <v>506</v>
      </c>
      <c r="Q138" s="12">
        <v>33007</v>
      </c>
      <c r="R138" s="12">
        <v>1854</v>
      </c>
      <c r="S138" s="12">
        <v>506</v>
      </c>
      <c r="T138" s="12">
        <v>32753</v>
      </c>
      <c r="U138" s="12">
        <v>1854</v>
      </c>
      <c r="V138" s="12">
        <v>507</v>
      </c>
      <c r="W138" s="12">
        <v>32419</v>
      </c>
      <c r="X138" s="12">
        <v>1847</v>
      </c>
      <c r="Y138" s="12">
        <v>507</v>
      </c>
      <c r="Z138" s="12">
        <v>32135</v>
      </c>
      <c r="AA138" s="12">
        <v>1853</v>
      </c>
      <c r="AB138" s="12">
        <v>473</v>
      </c>
      <c r="AC138" s="12">
        <v>31790</v>
      </c>
      <c r="AD138" s="12">
        <v>1863</v>
      </c>
      <c r="AE138" s="12">
        <v>471</v>
      </c>
      <c r="AF138" s="12">
        <v>30908</v>
      </c>
      <c r="AG138" s="12">
        <v>1869</v>
      </c>
      <c r="AH138" s="12">
        <v>470</v>
      </c>
      <c r="AI138" s="12">
        <v>31504</v>
      </c>
      <c r="AJ138" s="12">
        <v>1872</v>
      </c>
      <c r="AK138" s="12">
        <v>470</v>
      </c>
      <c r="AL138" s="12">
        <v>31622</v>
      </c>
    </row>
    <row r="139" spans="1:38" x14ac:dyDescent="0.35">
      <c r="A139" s="42"/>
      <c r="B139" s="43" t="s">
        <v>130</v>
      </c>
      <c r="C139" s="12">
        <v>375</v>
      </c>
      <c r="D139" s="12">
        <v>78</v>
      </c>
      <c r="E139" s="12">
        <v>5932</v>
      </c>
      <c r="F139" s="12">
        <v>375</v>
      </c>
      <c r="G139" s="12">
        <v>79</v>
      </c>
      <c r="H139" s="12">
        <v>5948</v>
      </c>
      <c r="I139" s="12">
        <v>376</v>
      </c>
      <c r="J139" s="12">
        <v>80</v>
      </c>
      <c r="K139" s="12">
        <v>5932</v>
      </c>
      <c r="L139" s="12">
        <v>378</v>
      </c>
      <c r="M139" s="12">
        <v>80</v>
      </c>
      <c r="N139" s="12">
        <v>5896</v>
      </c>
      <c r="O139" s="12">
        <v>379</v>
      </c>
      <c r="P139" s="12">
        <v>80</v>
      </c>
      <c r="Q139" s="12">
        <v>5931</v>
      </c>
      <c r="R139" s="12">
        <v>381</v>
      </c>
      <c r="S139" s="12">
        <v>81</v>
      </c>
      <c r="T139" s="12">
        <v>5945</v>
      </c>
      <c r="U139" s="12">
        <v>384</v>
      </c>
      <c r="V139" s="12">
        <v>81</v>
      </c>
      <c r="W139" s="12">
        <v>6007</v>
      </c>
      <c r="X139" s="12">
        <v>385</v>
      </c>
      <c r="Y139" s="12">
        <v>81</v>
      </c>
      <c r="Z139" s="12">
        <v>5991</v>
      </c>
      <c r="AA139" s="12">
        <v>384</v>
      </c>
      <c r="AB139" s="12">
        <v>81</v>
      </c>
      <c r="AC139" s="12">
        <v>5970</v>
      </c>
      <c r="AD139" s="12">
        <v>380</v>
      </c>
      <c r="AE139" s="12">
        <v>77</v>
      </c>
      <c r="AF139" s="12">
        <v>5918</v>
      </c>
      <c r="AG139" s="12">
        <v>380</v>
      </c>
      <c r="AH139" s="12">
        <v>78</v>
      </c>
      <c r="AI139" s="12">
        <v>5958</v>
      </c>
      <c r="AJ139" s="12">
        <v>380</v>
      </c>
      <c r="AK139" s="12">
        <v>81</v>
      </c>
      <c r="AL139" s="12">
        <v>6002</v>
      </c>
    </row>
    <row r="140" spans="1:38" x14ac:dyDescent="0.35">
      <c r="A140" s="42"/>
      <c r="B140" s="44" t="s">
        <v>131</v>
      </c>
      <c r="C140" s="45">
        <f t="shared" ref="C140:AL140" si="90">SUM(C138:C139)</f>
        <v>2201</v>
      </c>
      <c r="D140" s="45">
        <f t="shared" si="90"/>
        <v>576</v>
      </c>
      <c r="E140" s="45">
        <f t="shared" si="90"/>
        <v>38427</v>
      </c>
      <c r="F140" s="45">
        <f t="shared" si="90"/>
        <v>2206</v>
      </c>
      <c r="G140" s="45">
        <f t="shared" si="90"/>
        <v>582</v>
      </c>
      <c r="H140" s="45">
        <f t="shared" si="90"/>
        <v>38422</v>
      </c>
      <c r="I140" s="45">
        <f t="shared" si="90"/>
        <v>2214</v>
      </c>
      <c r="J140" s="45">
        <f t="shared" si="90"/>
        <v>583</v>
      </c>
      <c r="K140" s="45">
        <f t="shared" si="90"/>
        <v>38601</v>
      </c>
      <c r="L140" s="45">
        <f t="shared" si="90"/>
        <v>2220</v>
      </c>
      <c r="M140" s="45">
        <f t="shared" si="90"/>
        <v>582</v>
      </c>
      <c r="N140" s="45">
        <f t="shared" si="90"/>
        <v>38744</v>
      </c>
      <c r="O140" s="45">
        <f t="shared" si="90"/>
        <v>2221</v>
      </c>
      <c r="P140" s="45">
        <f t="shared" si="90"/>
        <v>586</v>
      </c>
      <c r="Q140" s="45">
        <f t="shared" si="90"/>
        <v>38938</v>
      </c>
      <c r="R140" s="45">
        <f t="shared" si="90"/>
        <v>2235</v>
      </c>
      <c r="S140" s="45">
        <f t="shared" si="90"/>
        <v>587</v>
      </c>
      <c r="T140" s="45">
        <f t="shared" si="90"/>
        <v>38698</v>
      </c>
      <c r="U140" s="45">
        <f t="shared" si="90"/>
        <v>2238</v>
      </c>
      <c r="V140" s="45">
        <f t="shared" si="90"/>
        <v>588</v>
      </c>
      <c r="W140" s="45">
        <f t="shared" si="90"/>
        <v>38426</v>
      </c>
      <c r="X140" s="45">
        <f t="shared" si="90"/>
        <v>2232</v>
      </c>
      <c r="Y140" s="45">
        <f t="shared" si="90"/>
        <v>588</v>
      </c>
      <c r="Z140" s="45">
        <f t="shared" si="90"/>
        <v>38126</v>
      </c>
      <c r="AA140" s="45">
        <f t="shared" si="90"/>
        <v>2237</v>
      </c>
      <c r="AB140" s="45">
        <f t="shared" si="90"/>
        <v>554</v>
      </c>
      <c r="AC140" s="45">
        <f t="shared" si="90"/>
        <v>37760</v>
      </c>
      <c r="AD140" s="45">
        <f t="shared" si="90"/>
        <v>2243</v>
      </c>
      <c r="AE140" s="45">
        <f t="shared" si="90"/>
        <v>548</v>
      </c>
      <c r="AF140" s="45">
        <f t="shared" si="90"/>
        <v>36826</v>
      </c>
      <c r="AG140" s="45">
        <f t="shared" si="90"/>
        <v>2249</v>
      </c>
      <c r="AH140" s="45">
        <f t="shared" si="90"/>
        <v>548</v>
      </c>
      <c r="AI140" s="45">
        <f t="shared" si="90"/>
        <v>37462</v>
      </c>
      <c r="AJ140" s="45">
        <f t="shared" si="90"/>
        <v>2252</v>
      </c>
      <c r="AK140" s="45">
        <f t="shared" si="90"/>
        <v>551</v>
      </c>
      <c r="AL140" s="45">
        <f t="shared" si="90"/>
        <v>37624</v>
      </c>
    </row>
    <row r="141" spans="1:38" x14ac:dyDescent="0.35">
      <c r="A141" s="42">
        <v>17</v>
      </c>
      <c r="B141" s="43" t="s">
        <v>132</v>
      </c>
      <c r="C141" s="12">
        <v>1231</v>
      </c>
      <c r="D141" s="12">
        <v>512</v>
      </c>
      <c r="E141" s="12">
        <v>27723</v>
      </c>
      <c r="F141" s="12">
        <v>1232</v>
      </c>
      <c r="G141" s="12">
        <v>513</v>
      </c>
      <c r="H141" s="12">
        <v>27603</v>
      </c>
      <c r="I141" s="12">
        <v>1230</v>
      </c>
      <c r="J141" s="12">
        <v>513</v>
      </c>
      <c r="K141" s="12">
        <v>27482</v>
      </c>
      <c r="L141" s="12">
        <v>1235</v>
      </c>
      <c r="M141" s="12">
        <v>513</v>
      </c>
      <c r="N141" s="12">
        <v>27142</v>
      </c>
      <c r="O141" s="12">
        <v>1235</v>
      </c>
      <c r="P141" s="12">
        <v>514</v>
      </c>
      <c r="Q141" s="12">
        <v>27118</v>
      </c>
      <c r="R141" s="12">
        <v>1236</v>
      </c>
      <c r="S141" s="12">
        <v>516</v>
      </c>
      <c r="T141" s="12">
        <v>27512</v>
      </c>
      <c r="U141" s="12">
        <v>1232</v>
      </c>
      <c r="V141" s="12">
        <v>514</v>
      </c>
      <c r="W141" s="12">
        <v>27334</v>
      </c>
      <c r="X141" s="12">
        <v>1230</v>
      </c>
      <c r="Y141" s="12">
        <v>513</v>
      </c>
      <c r="Z141" s="12">
        <v>26989</v>
      </c>
      <c r="AA141" s="12">
        <v>1240</v>
      </c>
      <c r="AB141" s="12">
        <v>517</v>
      </c>
      <c r="AC141" s="12">
        <v>26833</v>
      </c>
      <c r="AD141" s="12">
        <v>1243</v>
      </c>
      <c r="AE141" s="12">
        <v>520</v>
      </c>
      <c r="AF141" s="12">
        <v>26625</v>
      </c>
      <c r="AG141" s="12">
        <v>1245</v>
      </c>
      <c r="AH141" s="12">
        <v>521</v>
      </c>
      <c r="AI141" s="12">
        <v>27228</v>
      </c>
      <c r="AJ141" s="12">
        <v>1247</v>
      </c>
      <c r="AK141" s="12">
        <v>518</v>
      </c>
      <c r="AL141" s="12">
        <v>27819</v>
      </c>
    </row>
    <row r="142" spans="1:38" x14ac:dyDescent="0.35">
      <c r="A142" s="42">
        <v>18</v>
      </c>
      <c r="B142" s="43" t="s">
        <v>133</v>
      </c>
      <c r="C142" s="12">
        <v>1376</v>
      </c>
      <c r="D142" s="12">
        <v>402</v>
      </c>
      <c r="E142" s="12">
        <v>26895</v>
      </c>
      <c r="F142" s="12">
        <v>1371</v>
      </c>
      <c r="G142" s="12">
        <v>407</v>
      </c>
      <c r="H142" s="12">
        <v>27129</v>
      </c>
      <c r="I142" s="12">
        <v>1371</v>
      </c>
      <c r="J142" s="12">
        <v>405</v>
      </c>
      <c r="K142" s="12">
        <v>26982</v>
      </c>
      <c r="L142" s="12">
        <v>1373</v>
      </c>
      <c r="M142" s="12">
        <v>405</v>
      </c>
      <c r="N142" s="12">
        <v>26710</v>
      </c>
      <c r="O142" s="12">
        <v>1377</v>
      </c>
      <c r="P142" s="12">
        <v>406</v>
      </c>
      <c r="Q142" s="12">
        <v>26312</v>
      </c>
      <c r="R142" s="12">
        <v>1373</v>
      </c>
      <c r="S142" s="12">
        <v>406</v>
      </c>
      <c r="T142" s="12">
        <v>26139</v>
      </c>
      <c r="U142" s="12">
        <v>1375</v>
      </c>
      <c r="V142" s="12">
        <v>406</v>
      </c>
      <c r="W142" s="12">
        <v>25773</v>
      </c>
      <c r="X142" s="12">
        <v>1386</v>
      </c>
      <c r="Y142" s="12">
        <v>406</v>
      </c>
      <c r="Z142" s="12">
        <v>25523</v>
      </c>
      <c r="AA142" s="12">
        <v>1396</v>
      </c>
      <c r="AB142" s="12">
        <v>405</v>
      </c>
      <c r="AC142" s="12">
        <v>25355</v>
      </c>
      <c r="AD142" s="12">
        <v>1407</v>
      </c>
      <c r="AE142" s="12">
        <v>408</v>
      </c>
      <c r="AF142" s="12">
        <v>24460</v>
      </c>
      <c r="AG142" s="12">
        <v>1407</v>
      </c>
      <c r="AH142" s="12">
        <v>408</v>
      </c>
      <c r="AI142" s="12">
        <v>25842</v>
      </c>
      <c r="AJ142" s="12">
        <v>1406</v>
      </c>
      <c r="AK142" s="12">
        <v>405</v>
      </c>
      <c r="AL142" s="12">
        <v>26759</v>
      </c>
    </row>
    <row r="143" spans="1:38" x14ac:dyDescent="0.35">
      <c r="A143" s="42"/>
      <c r="B143" s="43" t="s">
        <v>134</v>
      </c>
      <c r="C143" s="12">
        <v>590</v>
      </c>
      <c r="D143" s="12">
        <v>203</v>
      </c>
      <c r="E143" s="12">
        <v>9261</v>
      </c>
      <c r="F143" s="12">
        <v>591</v>
      </c>
      <c r="G143" s="12">
        <v>203</v>
      </c>
      <c r="H143" s="12">
        <v>9252</v>
      </c>
      <c r="I143" s="12">
        <v>602</v>
      </c>
      <c r="J143" s="12">
        <v>204</v>
      </c>
      <c r="K143" s="12">
        <v>9216</v>
      </c>
      <c r="L143" s="12">
        <v>608</v>
      </c>
      <c r="M143" s="12">
        <v>207</v>
      </c>
      <c r="N143" s="12">
        <v>9260</v>
      </c>
      <c r="O143" s="12">
        <v>609</v>
      </c>
      <c r="P143" s="12">
        <v>206</v>
      </c>
      <c r="Q143" s="12">
        <v>9193</v>
      </c>
      <c r="R143" s="12">
        <v>610</v>
      </c>
      <c r="S143" s="12">
        <v>203</v>
      </c>
      <c r="T143" s="12">
        <v>9211</v>
      </c>
      <c r="U143" s="12">
        <v>608</v>
      </c>
      <c r="V143" s="12">
        <v>203</v>
      </c>
      <c r="W143" s="12">
        <v>9229</v>
      </c>
      <c r="X143" s="12">
        <v>610</v>
      </c>
      <c r="Y143" s="12">
        <v>203</v>
      </c>
      <c r="Z143" s="12">
        <v>9303</v>
      </c>
      <c r="AA143" s="12">
        <v>608</v>
      </c>
      <c r="AB143" s="12">
        <v>201</v>
      </c>
      <c r="AC143" s="12">
        <v>9310</v>
      </c>
      <c r="AD143" s="12">
        <v>605</v>
      </c>
      <c r="AE143" s="12">
        <v>208</v>
      </c>
      <c r="AF143" s="12">
        <v>9206</v>
      </c>
      <c r="AG143" s="12">
        <v>608</v>
      </c>
      <c r="AH143" s="12">
        <v>206</v>
      </c>
      <c r="AI143" s="12">
        <v>9429</v>
      </c>
      <c r="AJ143" s="12">
        <v>609</v>
      </c>
      <c r="AK143" s="12">
        <v>207</v>
      </c>
      <c r="AL143" s="12">
        <v>9459</v>
      </c>
    </row>
    <row r="144" spans="1:38" x14ac:dyDescent="0.35">
      <c r="A144" s="42"/>
      <c r="B144" s="44" t="s">
        <v>135</v>
      </c>
      <c r="C144" s="46">
        <f t="shared" ref="C144:AL144" si="91">SUM(C142:C143)</f>
        <v>1966</v>
      </c>
      <c r="D144" s="46">
        <f t="shared" si="91"/>
        <v>605</v>
      </c>
      <c r="E144" s="46">
        <f t="shared" si="91"/>
        <v>36156</v>
      </c>
      <c r="F144" s="46">
        <f t="shared" si="91"/>
        <v>1962</v>
      </c>
      <c r="G144" s="46">
        <f t="shared" si="91"/>
        <v>610</v>
      </c>
      <c r="H144" s="46">
        <f t="shared" si="91"/>
        <v>36381</v>
      </c>
      <c r="I144" s="46">
        <f t="shared" si="91"/>
        <v>1973</v>
      </c>
      <c r="J144" s="46">
        <f t="shared" si="91"/>
        <v>609</v>
      </c>
      <c r="K144" s="46">
        <f t="shared" si="91"/>
        <v>36198</v>
      </c>
      <c r="L144" s="46">
        <f t="shared" si="91"/>
        <v>1981</v>
      </c>
      <c r="M144" s="46">
        <f t="shared" si="91"/>
        <v>612</v>
      </c>
      <c r="N144" s="46">
        <f t="shared" si="91"/>
        <v>35970</v>
      </c>
      <c r="O144" s="46">
        <f t="shared" si="91"/>
        <v>1986</v>
      </c>
      <c r="P144" s="46">
        <f t="shared" si="91"/>
        <v>612</v>
      </c>
      <c r="Q144" s="46">
        <f t="shared" si="91"/>
        <v>35505</v>
      </c>
      <c r="R144" s="46">
        <f t="shared" si="91"/>
        <v>1983</v>
      </c>
      <c r="S144" s="46">
        <f t="shared" si="91"/>
        <v>609</v>
      </c>
      <c r="T144" s="46">
        <f t="shared" si="91"/>
        <v>35350</v>
      </c>
      <c r="U144" s="46">
        <f t="shared" si="91"/>
        <v>1983</v>
      </c>
      <c r="V144" s="46">
        <f t="shared" si="91"/>
        <v>609</v>
      </c>
      <c r="W144" s="46">
        <f t="shared" si="91"/>
        <v>35002</v>
      </c>
      <c r="X144" s="46">
        <f t="shared" si="91"/>
        <v>1996</v>
      </c>
      <c r="Y144" s="46">
        <f t="shared" si="91"/>
        <v>609</v>
      </c>
      <c r="Z144" s="46">
        <f t="shared" si="91"/>
        <v>34826</v>
      </c>
      <c r="AA144" s="46">
        <f t="shared" si="91"/>
        <v>2004</v>
      </c>
      <c r="AB144" s="46">
        <f t="shared" si="91"/>
        <v>606</v>
      </c>
      <c r="AC144" s="46">
        <f t="shared" si="91"/>
        <v>34665</v>
      </c>
      <c r="AD144" s="46">
        <f t="shared" si="91"/>
        <v>2012</v>
      </c>
      <c r="AE144" s="46">
        <f t="shared" si="91"/>
        <v>616</v>
      </c>
      <c r="AF144" s="46">
        <f t="shared" si="91"/>
        <v>33666</v>
      </c>
      <c r="AG144" s="46">
        <f t="shared" si="91"/>
        <v>2015</v>
      </c>
      <c r="AH144" s="46">
        <f t="shared" si="91"/>
        <v>614</v>
      </c>
      <c r="AI144" s="46">
        <f t="shared" si="91"/>
        <v>35271</v>
      </c>
      <c r="AJ144" s="46">
        <f t="shared" si="91"/>
        <v>2015</v>
      </c>
      <c r="AK144" s="46">
        <f t="shared" si="91"/>
        <v>612</v>
      </c>
      <c r="AL144" s="46">
        <f t="shared" si="91"/>
        <v>36218</v>
      </c>
    </row>
    <row r="145" spans="1:38" x14ac:dyDescent="0.35">
      <c r="A145" s="42">
        <v>19</v>
      </c>
      <c r="B145" s="43" t="s">
        <v>136</v>
      </c>
      <c r="C145" s="12">
        <v>1026</v>
      </c>
      <c r="D145" s="12">
        <v>476</v>
      </c>
      <c r="E145" s="12">
        <v>19158</v>
      </c>
      <c r="F145" s="12">
        <v>1033</v>
      </c>
      <c r="G145" s="12">
        <v>474</v>
      </c>
      <c r="H145" s="12">
        <v>19261</v>
      </c>
      <c r="I145" s="12">
        <v>1055</v>
      </c>
      <c r="J145" s="12">
        <v>469</v>
      </c>
      <c r="K145" s="12">
        <v>18824</v>
      </c>
      <c r="L145" s="12">
        <v>1055</v>
      </c>
      <c r="M145" s="12">
        <v>468</v>
      </c>
      <c r="N145" s="12">
        <v>18342</v>
      </c>
      <c r="O145" s="12">
        <v>1065</v>
      </c>
      <c r="P145" s="12">
        <v>470</v>
      </c>
      <c r="Q145" s="12">
        <v>18031</v>
      </c>
      <c r="R145" s="12">
        <v>1061</v>
      </c>
      <c r="S145" s="12">
        <v>466</v>
      </c>
      <c r="T145" s="12">
        <v>17700</v>
      </c>
      <c r="U145" s="12">
        <v>1067</v>
      </c>
      <c r="V145" s="12">
        <v>466</v>
      </c>
      <c r="W145" s="12">
        <v>17281</v>
      </c>
      <c r="X145" s="12">
        <v>1072</v>
      </c>
      <c r="Y145" s="12">
        <v>466</v>
      </c>
      <c r="Z145" s="12">
        <v>17187</v>
      </c>
      <c r="AA145" s="12">
        <v>1072</v>
      </c>
      <c r="AB145" s="12">
        <v>462</v>
      </c>
      <c r="AC145" s="12">
        <v>17157</v>
      </c>
      <c r="AD145" s="12">
        <v>1075</v>
      </c>
      <c r="AE145" s="12">
        <v>461</v>
      </c>
      <c r="AF145" s="12">
        <v>17515</v>
      </c>
      <c r="AG145" s="12">
        <v>1065</v>
      </c>
      <c r="AH145" s="12">
        <v>459</v>
      </c>
      <c r="AI145" s="12">
        <v>18914</v>
      </c>
      <c r="AJ145" s="12">
        <v>1062</v>
      </c>
      <c r="AK145" s="12">
        <v>461</v>
      </c>
      <c r="AL145" s="12">
        <v>20677</v>
      </c>
    </row>
    <row r="146" spans="1:38" x14ac:dyDescent="0.35">
      <c r="A146" s="47">
        <f>A145+1</f>
        <v>20</v>
      </c>
      <c r="B146" s="55" t="s">
        <v>137</v>
      </c>
      <c r="C146" s="17">
        <v>963</v>
      </c>
      <c r="D146" s="17">
        <v>329</v>
      </c>
      <c r="E146" s="17">
        <v>15122</v>
      </c>
      <c r="F146" s="17">
        <v>969</v>
      </c>
      <c r="G146" s="17">
        <v>328</v>
      </c>
      <c r="H146" s="17">
        <v>15262</v>
      </c>
      <c r="I146" s="17">
        <v>995</v>
      </c>
      <c r="J146" s="17">
        <v>328</v>
      </c>
      <c r="K146" s="17">
        <v>14995</v>
      </c>
      <c r="L146" s="17">
        <v>1000</v>
      </c>
      <c r="M146" s="17">
        <v>328</v>
      </c>
      <c r="N146" s="17">
        <v>14829</v>
      </c>
      <c r="O146" s="17">
        <v>1004</v>
      </c>
      <c r="P146" s="17">
        <v>327</v>
      </c>
      <c r="Q146" s="17">
        <v>14806</v>
      </c>
      <c r="R146" s="17">
        <v>1011</v>
      </c>
      <c r="S146" s="17">
        <v>327</v>
      </c>
      <c r="T146" s="17">
        <v>14782</v>
      </c>
      <c r="U146" s="17">
        <v>1023</v>
      </c>
      <c r="V146" s="17">
        <v>328</v>
      </c>
      <c r="W146" s="17">
        <v>14543</v>
      </c>
      <c r="X146" s="17">
        <v>1018</v>
      </c>
      <c r="Y146" s="17">
        <v>325</v>
      </c>
      <c r="Z146" s="17">
        <v>14749</v>
      </c>
      <c r="AA146" s="17">
        <v>1028</v>
      </c>
      <c r="AB146" s="17">
        <v>328</v>
      </c>
      <c r="AC146" s="17">
        <v>14691</v>
      </c>
      <c r="AD146" s="17">
        <v>1037</v>
      </c>
      <c r="AE146" s="17">
        <v>339</v>
      </c>
      <c r="AF146" s="17">
        <v>14391</v>
      </c>
      <c r="AG146" s="17">
        <v>1036</v>
      </c>
      <c r="AH146" s="17">
        <v>334</v>
      </c>
      <c r="AI146" s="17">
        <v>14377</v>
      </c>
      <c r="AJ146" s="17">
        <v>1034</v>
      </c>
      <c r="AK146" s="17">
        <v>333</v>
      </c>
      <c r="AL146" s="17">
        <v>15103</v>
      </c>
    </row>
    <row r="147" spans="1:38" hidden="1" x14ac:dyDescent="0.35">
      <c r="A147" s="19" t="s">
        <v>21</v>
      </c>
      <c r="B147" s="20"/>
      <c r="C147" s="19"/>
      <c r="D147" s="56"/>
      <c r="E147" s="57"/>
      <c r="F147" s="19"/>
      <c r="G147" s="56"/>
      <c r="H147" s="57"/>
      <c r="I147" s="19"/>
      <c r="J147" s="56"/>
      <c r="K147" s="57"/>
      <c r="L147" s="19"/>
      <c r="M147" s="56"/>
      <c r="N147" s="57"/>
      <c r="O147" s="19"/>
      <c r="P147" s="56"/>
      <c r="Q147" s="57"/>
      <c r="R147" s="19"/>
      <c r="S147" s="56"/>
      <c r="T147" s="57"/>
      <c r="U147" s="19"/>
      <c r="V147" s="56"/>
      <c r="W147" s="57"/>
      <c r="X147" s="19"/>
      <c r="Y147" s="56"/>
      <c r="Z147" s="57"/>
      <c r="AA147" s="19"/>
      <c r="AB147" s="56"/>
      <c r="AC147" s="57"/>
      <c r="AD147" s="19"/>
      <c r="AE147" s="56"/>
      <c r="AF147" s="57"/>
      <c r="AG147" s="19"/>
      <c r="AH147" s="56"/>
      <c r="AI147" s="57"/>
      <c r="AJ147" s="19"/>
      <c r="AK147" s="56"/>
      <c r="AL147" s="57"/>
    </row>
    <row r="148" spans="1:38" hidden="1" x14ac:dyDescent="0.35">
      <c r="A148" s="22" t="s">
        <v>22</v>
      </c>
      <c r="B148" s="24"/>
      <c r="C148" s="19"/>
      <c r="D148" s="56"/>
      <c r="E148" s="57"/>
      <c r="F148" s="19"/>
      <c r="G148" s="56"/>
      <c r="H148" s="57"/>
      <c r="I148" s="19"/>
      <c r="J148" s="56"/>
      <c r="K148" s="57"/>
      <c r="L148" s="19"/>
      <c r="M148" s="56"/>
      <c r="N148" s="57"/>
      <c r="O148" s="19"/>
      <c r="P148" s="56"/>
      <c r="Q148" s="57"/>
      <c r="R148" s="19"/>
      <c r="S148" s="56"/>
      <c r="T148" s="57"/>
      <c r="U148" s="19"/>
      <c r="V148" s="56"/>
      <c r="W148" s="57"/>
      <c r="X148" s="19"/>
      <c r="Y148" s="56"/>
      <c r="Z148" s="57"/>
      <c r="AA148" s="19"/>
      <c r="AB148" s="56"/>
      <c r="AC148" s="57"/>
      <c r="AD148" s="19"/>
      <c r="AE148" s="56"/>
      <c r="AF148" s="57"/>
      <c r="AG148" s="19"/>
      <c r="AH148" s="56"/>
      <c r="AI148" s="57"/>
      <c r="AJ148" s="19"/>
      <c r="AK148" s="56"/>
      <c r="AL148" s="57"/>
    </row>
    <row r="149" spans="1:38" hidden="1" x14ac:dyDescent="0.35">
      <c r="A149" s="22" t="s">
        <v>23</v>
      </c>
      <c r="B149" s="20"/>
      <c r="C149" s="19"/>
      <c r="D149" s="56"/>
      <c r="E149" s="57"/>
      <c r="F149" s="19"/>
      <c r="G149" s="56"/>
      <c r="H149" s="57"/>
      <c r="I149" s="19"/>
      <c r="J149" s="56"/>
      <c r="K149" s="57"/>
      <c r="L149" s="19"/>
      <c r="M149" s="56"/>
      <c r="N149" s="57"/>
      <c r="O149" s="19"/>
      <c r="P149" s="56"/>
      <c r="Q149" s="57"/>
      <c r="R149" s="19"/>
      <c r="S149" s="56"/>
      <c r="T149" s="57"/>
      <c r="U149" s="19"/>
      <c r="V149" s="56"/>
      <c r="W149" s="57"/>
      <c r="X149" s="19"/>
      <c r="Y149" s="56"/>
      <c r="Z149" s="57"/>
      <c r="AA149" s="19"/>
      <c r="AB149" s="56"/>
      <c r="AC149" s="57"/>
      <c r="AD149" s="19"/>
      <c r="AE149" s="56"/>
      <c r="AF149" s="57"/>
      <c r="AG149" s="19"/>
      <c r="AH149" s="56"/>
      <c r="AI149" s="57"/>
      <c r="AJ149" s="19"/>
      <c r="AK149" s="56"/>
      <c r="AL149" s="57"/>
    </row>
    <row r="150" spans="1:38" hidden="1" x14ac:dyDescent="0.35">
      <c r="A150" s="22" t="s">
        <v>24</v>
      </c>
      <c r="B150" s="20"/>
      <c r="C150" s="19"/>
      <c r="D150" s="56"/>
      <c r="E150" s="57"/>
      <c r="F150" s="19"/>
      <c r="G150" s="56"/>
      <c r="H150" s="57"/>
      <c r="I150" s="19"/>
      <c r="J150" s="56"/>
      <c r="K150" s="57"/>
      <c r="L150" s="19"/>
      <c r="M150" s="56"/>
      <c r="N150" s="57"/>
      <c r="O150" s="19"/>
      <c r="P150" s="56"/>
      <c r="Q150" s="57"/>
      <c r="R150" s="19"/>
      <c r="S150" s="56"/>
      <c r="T150" s="57"/>
      <c r="U150" s="19"/>
      <c r="V150" s="56"/>
      <c r="W150" s="57"/>
      <c r="X150" s="19"/>
      <c r="Y150" s="56"/>
      <c r="Z150" s="57"/>
      <c r="AA150" s="19"/>
      <c r="AB150" s="56"/>
      <c r="AC150" s="57"/>
      <c r="AD150" s="19"/>
      <c r="AE150" s="56"/>
      <c r="AF150" s="57"/>
      <c r="AG150" s="19"/>
      <c r="AH150" s="56"/>
      <c r="AI150" s="57"/>
      <c r="AJ150" s="19"/>
      <c r="AK150" s="56"/>
      <c r="AL150" s="57"/>
    </row>
    <row r="151" spans="1:38" hidden="1" x14ac:dyDescent="0.35">
      <c r="A151" s="22" t="s">
        <v>25</v>
      </c>
      <c r="B151" s="20"/>
      <c r="C151" s="19"/>
      <c r="D151" s="56"/>
      <c r="E151" s="57"/>
      <c r="F151" s="19"/>
      <c r="G151" s="56"/>
      <c r="H151" s="57"/>
      <c r="I151" s="19"/>
      <c r="J151" s="56"/>
      <c r="K151" s="57"/>
      <c r="L151" s="19"/>
      <c r="M151" s="56"/>
      <c r="N151" s="57"/>
      <c r="O151" s="19"/>
      <c r="P151" s="56"/>
      <c r="Q151" s="57"/>
      <c r="R151" s="19"/>
      <c r="S151" s="56"/>
      <c r="T151" s="57"/>
      <c r="U151" s="19"/>
      <c r="V151" s="56"/>
      <c r="W151" s="57"/>
      <c r="X151" s="19"/>
      <c r="Y151" s="56"/>
      <c r="Z151" s="57"/>
      <c r="AA151" s="19"/>
      <c r="AB151" s="56"/>
      <c r="AC151" s="57"/>
      <c r="AD151" s="19"/>
      <c r="AE151" s="56"/>
      <c r="AF151" s="57"/>
      <c r="AG151" s="19"/>
      <c r="AH151" s="56"/>
      <c r="AI151" s="57"/>
      <c r="AJ151" s="19"/>
      <c r="AK151" s="56"/>
      <c r="AL151" s="57"/>
    </row>
    <row r="152" spans="1:38" hidden="1" x14ac:dyDescent="0.35">
      <c r="A152" s="22" t="s">
        <v>26</v>
      </c>
      <c r="B152" s="20"/>
      <c r="C152" s="19"/>
      <c r="D152" s="56"/>
      <c r="E152" s="57"/>
      <c r="F152" s="19"/>
      <c r="G152" s="56"/>
      <c r="H152" s="57"/>
      <c r="I152" s="19"/>
      <c r="J152" s="56"/>
      <c r="K152" s="57"/>
      <c r="L152" s="19"/>
      <c r="M152" s="56"/>
      <c r="N152" s="57"/>
      <c r="O152" s="19"/>
      <c r="P152" s="56"/>
      <c r="Q152" s="57"/>
      <c r="R152" s="19"/>
      <c r="S152" s="56"/>
      <c r="T152" s="57"/>
      <c r="U152" s="19"/>
      <c r="V152" s="56"/>
      <c r="W152" s="57"/>
      <c r="X152" s="19"/>
      <c r="Y152" s="56"/>
      <c r="Z152" s="57"/>
      <c r="AA152" s="19"/>
      <c r="AB152" s="56"/>
      <c r="AC152" s="57"/>
      <c r="AD152" s="19"/>
      <c r="AE152" s="56"/>
      <c r="AF152" s="57"/>
      <c r="AG152" s="19"/>
      <c r="AH152" s="56"/>
      <c r="AI152" s="57"/>
      <c r="AJ152" s="19"/>
      <c r="AK152" s="56"/>
      <c r="AL152" s="57"/>
    </row>
    <row r="153" spans="1:38" hidden="1" x14ac:dyDescent="0.35">
      <c r="A153" s="22" t="s">
        <v>27</v>
      </c>
      <c r="B153" s="20"/>
      <c r="C153" s="19"/>
      <c r="D153" s="56"/>
      <c r="E153" s="57"/>
      <c r="F153" s="19"/>
      <c r="G153" s="56"/>
      <c r="H153" s="57"/>
      <c r="I153" s="19"/>
      <c r="J153" s="56"/>
      <c r="K153" s="57"/>
      <c r="L153" s="19"/>
      <c r="M153" s="56"/>
      <c r="N153" s="57"/>
      <c r="O153" s="19"/>
      <c r="P153" s="56"/>
      <c r="Q153" s="57"/>
      <c r="R153" s="19"/>
      <c r="S153" s="56"/>
      <c r="T153" s="57"/>
      <c r="U153" s="19"/>
      <c r="V153" s="56"/>
      <c r="W153" s="57"/>
      <c r="X153" s="19"/>
      <c r="Y153" s="56"/>
      <c r="Z153" s="57"/>
      <c r="AA153" s="19"/>
      <c r="AB153" s="56"/>
      <c r="AC153" s="57"/>
      <c r="AD153" s="19"/>
      <c r="AE153" s="56"/>
      <c r="AF153" s="57"/>
      <c r="AG153" s="19"/>
      <c r="AH153" s="56"/>
      <c r="AI153" s="57"/>
      <c r="AJ153" s="19"/>
      <c r="AK153" s="56"/>
      <c r="AL153" s="57"/>
    </row>
    <row r="154" spans="1:38" hidden="1" x14ac:dyDescent="0.35">
      <c r="A154" s="19" t="s">
        <v>28</v>
      </c>
      <c r="B154" s="20"/>
      <c r="C154" s="19"/>
      <c r="D154" s="56"/>
      <c r="E154" s="57"/>
      <c r="F154" s="19"/>
      <c r="G154" s="56"/>
      <c r="H154" s="57"/>
      <c r="I154" s="19"/>
      <c r="J154" s="56"/>
      <c r="K154" s="57"/>
      <c r="L154" s="19"/>
      <c r="M154" s="56"/>
      <c r="N154" s="57"/>
      <c r="O154" s="19"/>
      <c r="P154" s="56"/>
      <c r="Q154" s="57"/>
      <c r="R154" s="19"/>
      <c r="S154" s="56"/>
      <c r="T154" s="57"/>
      <c r="U154" s="19"/>
      <c r="V154" s="56"/>
      <c r="W154" s="57"/>
      <c r="X154" s="19"/>
      <c r="Y154" s="56"/>
      <c r="Z154" s="57"/>
      <c r="AA154" s="19"/>
      <c r="AB154" s="56"/>
      <c r="AC154" s="57"/>
      <c r="AD154" s="19"/>
      <c r="AE154" s="56"/>
      <c r="AF154" s="57"/>
      <c r="AG154" s="19"/>
      <c r="AH154" s="56"/>
      <c r="AI154" s="57"/>
      <c r="AJ154" s="19"/>
      <c r="AK154" s="56"/>
      <c r="AL154" s="57"/>
    </row>
    <row r="155" spans="1:38" hidden="1" x14ac:dyDescent="0.35">
      <c r="A155" s="19" t="s">
        <v>29</v>
      </c>
      <c r="B155" s="20"/>
      <c r="C155" s="19"/>
      <c r="D155" s="56"/>
      <c r="E155" s="57"/>
      <c r="F155" s="19"/>
      <c r="G155" s="56"/>
      <c r="H155" s="57"/>
      <c r="I155" s="19"/>
      <c r="J155" s="56"/>
      <c r="K155" s="57"/>
      <c r="L155" s="19"/>
      <c r="M155" s="56"/>
      <c r="N155" s="57"/>
      <c r="O155" s="19"/>
      <c r="P155" s="56"/>
      <c r="Q155" s="57"/>
      <c r="R155" s="19"/>
      <c r="S155" s="56"/>
      <c r="T155" s="57"/>
      <c r="U155" s="19"/>
      <c r="V155" s="56"/>
      <c r="W155" s="57"/>
      <c r="X155" s="19"/>
      <c r="Y155" s="56"/>
      <c r="Z155" s="57"/>
      <c r="AA155" s="19"/>
      <c r="AB155" s="56"/>
      <c r="AC155" s="57"/>
      <c r="AD155" s="19"/>
      <c r="AE155" s="56"/>
      <c r="AF155" s="57"/>
      <c r="AG155" s="19"/>
      <c r="AH155" s="56"/>
      <c r="AI155" s="57"/>
      <c r="AJ155" s="19"/>
      <c r="AK155" s="56"/>
      <c r="AL155" s="57"/>
    </row>
    <row r="156" spans="1:38" ht="21.75" thickBot="1" x14ac:dyDescent="0.4">
      <c r="A156" s="58" t="s">
        <v>138</v>
      </c>
      <c r="B156" s="58"/>
      <c r="C156" s="59">
        <f t="shared" ref="C156:AL156" si="92">C159+C162+C165+C166+C169+C172+C173+C174+C175+C178+C179+C180+C183+C184+C187+C188+C191</f>
        <v>47917</v>
      </c>
      <c r="D156" s="59">
        <f t="shared" si="92"/>
        <v>10062</v>
      </c>
      <c r="E156" s="59">
        <f t="shared" si="92"/>
        <v>780618</v>
      </c>
      <c r="F156" s="59">
        <f t="shared" si="92"/>
        <v>48193</v>
      </c>
      <c r="G156" s="59">
        <f t="shared" si="92"/>
        <v>10081</v>
      </c>
      <c r="H156" s="59">
        <f t="shared" si="92"/>
        <v>782537</v>
      </c>
      <c r="I156" s="59">
        <f t="shared" si="92"/>
        <v>48641</v>
      </c>
      <c r="J156" s="59">
        <f t="shared" si="92"/>
        <v>10095</v>
      </c>
      <c r="K156" s="59">
        <f t="shared" si="92"/>
        <v>783821</v>
      </c>
      <c r="L156" s="59">
        <f t="shared" si="92"/>
        <v>48833</v>
      </c>
      <c r="M156" s="59">
        <f t="shared" si="92"/>
        <v>10091</v>
      </c>
      <c r="N156" s="59">
        <f t="shared" si="92"/>
        <v>781859</v>
      </c>
      <c r="O156" s="59">
        <f t="shared" si="92"/>
        <v>49174</v>
      </c>
      <c r="P156" s="59">
        <f t="shared" si="92"/>
        <v>10106</v>
      </c>
      <c r="Q156" s="59">
        <f t="shared" si="92"/>
        <v>784172</v>
      </c>
      <c r="R156" s="59">
        <f t="shared" si="92"/>
        <v>49539</v>
      </c>
      <c r="S156" s="59">
        <f t="shared" si="92"/>
        <v>10140</v>
      </c>
      <c r="T156" s="59">
        <f t="shared" si="92"/>
        <v>788512</v>
      </c>
      <c r="U156" s="59">
        <f t="shared" si="92"/>
        <v>49768</v>
      </c>
      <c r="V156" s="59">
        <f t="shared" si="92"/>
        <v>10143</v>
      </c>
      <c r="W156" s="59">
        <f t="shared" si="92"/>
        <v>788992</v>
      </c>
      <c r="X156" s="59">
        <f t="shared" si="92"/>
        <v>49931</v>
      </c>
      <c r="Y156" s="59">
        <f t="shared" si="92"/>
        <v>10132</v>
      </c>
      <c r="Z156" s="59">
        <f t="shared" si="92"/>
        <v>788150</v>
      </c>
      <c r="AA156" s="59">
        <f t="shared" si="92"/>
        <v>50157</v>
      </c>
      <c r="AB156" s="59">
        <f t="shared" si="92"/>
        <v>10117</v>
      </c>
      <c r="AC156" s="59">
        <f t="shared" si="92"/>
        <v>789800</v>
      </c>
      <c r="AD156" s="59">
        <f t="shared" si="92"/>
        <v>50352</v>
      </c>
      <c r="AE156" s="59">
        <f t="shared" si="92"/>
        <v>10173</v>
      </c>
      <c r="AF156" s="59">
        <f t="shared" si="92"/>
        <v>783894</v>
      </c>
      <c r="AG156" s="59">
        <f t="shared" si="92"/>
        <v>50449</v>
      </c>
      <c r="AH156" s="59">
        <f t="shared" si="92"/>
        <v>10236</v>
      </c>
      <c r="AI156" s="59">
        <f t="shared" si="92"/>
        <v>793490</v>
      </c>
      <c r="AJ156" s="59">
        <f t="shared" si="92"/>
        <v>50598</v>
      </c>
      <c r="AK156" s="59">
        <f t="shared" si="92"/>
        <v>10341</v>
      </c>
      <c r="AL156" s="59">
        <f t="shared" si="92"/>
        <v>800785</v>
      </c>
    </row>
    <row r="157" spans="1:38" ht="21.75" thickTop="1" x14ac:dyDescent="0.35">
      <c r="A157" s="42">
        <v>1</v>
      </c>
      <c r="B157" s="43" t="s">
        <v>139</v>
      </c>
      <c r="C157" s="27">
        <v>15221</v>
      </c>
      <c r="D157" s="27">
        <v>1806</v>
      </c>
      <c r="E157" s="27">
        <v>209437</v>
      </c>
      <c r="F157" s="27">
        <v>15328</v>
      </c>
      <c r="G157" s="27">
        <v>1811</v>
      </c>
      <c r="H157" s="27">
        <v>210834</v>
      </c>
      <c r="I157" s="27">
        <v>15596</v>
      </c>
      <c r="J157" s="27">
        <v>1815</v>
      </c>
      <c r="K157" s="27">
        <v>212314</v>
      </c>
      <c r="L157" s="27">
        <v>15747</v>
      </c>
      <c r="M157" s="27">
        <v>1818</v>
      </c>
      <c r="N157" s="27">
        <v>213215</v>
      </c>
      <c r="O157" s="27">
        <v>15997</v>
      </c>
      <c r="P157" s="27">
        <v>1818</v>
      </c>
      <c r="Q157" s="27">
        <v>214792</v>
      </c>
      <c r="R157" s="27">
        <v>16239</v>
      </c>
      <c r="S157" s="27">
        <v>1822</v>
      </c>
      <c r="T157" s="27">
        <v>217805</v>
      </c>
      <c r="U157" s="27">
        <v>16396</v>
      </c>
      <c r="V157" s="27">
        <v>1823</v>
      </c>
      <c r="W157" s="27">
        <v>218767</v>
      </c>
      <c r="X157" s="27">
        <v>16550</v>
      </c>
      <c r="Y157" s="27">
        <v>1818</v>
      </c>
      <c r="Z157" s="27">
        <v>220567</v>
      </c>
      <c r="AA157" s="27">
        <v>16690</v>
      </c>
      <c r="AB157" s="27">
        <v>1814</v>
      </c>
      <c r="AC157" s="27">
        <v>222304</v>
      </c>
      <c r="AD157" s="27">
        <v>16808</v>
      </c>
      <c r="AE157" s="27">
        <v>1812</v>
      </c>
      <c r="AF157" s="27">
        <v>221982</v>
      </c>
      <c r="AG157" s="27">
        <v>16938</v>
      </c>
      <c r="AH157" s="27">
        <v>1806</v>
      </c>
      <c r="AI157" s="27">
        <v>224854</v>
      </c>
      <c r="AJ157" s="27">
        <v>17081</v>
      </c>
      <c r="AK157" s="27">
        <v>1845</v>
      </c>
      <c r="AL157" s="27">
        <v>227384</v>
      </c>
    </row>
    <row r="158" spans="1:38" x14ac:dyDescent="0.35">
      <c r="A158" s="42"/>
      <c r="B158" s="43" t="s">
        <v>140</v>
      </c>
      <c r="C158" s="12">
        <v>485</v>
      </c>
      <c r="D158" s="12">
        <v>103</v>
      </c>
      <c r="E158" s="12">
        <v>7438</v>
      </c>
      <c r="F158" s="12">
        <v>494</v>
      </c>
      <c r="G158" s="12">
        <v>104</v>
      </c>
      <c r="H158" s="12">
        <v>7560</v>
      </c>
      <c r="I158" s="12">
        <v>507</v>
      </c>
      <c r="J158" s="12">
        <v>104</v>
      </c>
      <c r="K158" s="12">
        <v>7549</v>
      </c>
      <c r="L158" s="12">
        <v>521</v>
      </c>
      <c r="M158" s="12">
        <v>103</v>
      </c>
      <c r="N158" s="12">
        <v>7577</v>
      </c>
      <c r="O158" s="12">
        <v>530</v>
      </c>
      <c r="P158" s="12">
        <v>104</v>
      </c>
      <c r="Q158" s="12">
        <v>7614</v>
      </c>
      <c r="R158" s="12">
        <v>532</v>
      </c>
      <c r="S158" s="12">
        <v>103</v>
      </c>
      <c r="T158" s="12">
        <v>7568</v>
      </c>
      <c r="U158" s="12">
        <v>527</v>
      </c>
      <c r="V158" s="12">
        <v>104</v>
      </c>
      <c r="W158" s="12">
        <v>7575</v>
      </c>
      <c r="X158" s="12">
        <v>532</v>
      </c>
      <c r="Y158" s="12">
        <v>103</v>
      </c>
      <c r="Z158" s="12">
        <v>7549</v>
      </c>
      <c r="AA158" s="12">
        <v>534</v>
      </c>
      <c r="AB158" s="12">
        <v>103</v>
      </c>
      <c r="AC158" s="12">
        <v>7512</v>
      </c>
      <c r="AD158" s="12">
        <v>535</v>
      </c>
      <c r="AE158" s="12">
        <v>118</v>
      </c>
      <c r="AF158" s="12">
        <v>7527</v>
      </c>
      <c r="AG158" s="12">
        <v>530</v>
      </c>
      <c r="AH158" s="12">
        <v>108</v>
      </c>
      <c r="AI158" s="12">
        <v>7525</v>
      </c>
      <c r="AJ158" s="12">
        <v>530</v>
      </c>
      <c r="AK158" s="12">
        <v>108</v>
      </c>
      <c r="AL158" s="12">
        <v>7518</v>
      </c>
    </row>
    <row r="159" spans="1:38" x14ac:dyDescent="0.35">
      <c r="A159" s="42"/>
      <c r="B159" s="44" t="s">
        <v>141</v>
      </c>
      <c r="C159" s="31">
        <f t="shared" ref="C159:AL159" si="93">SUM(C157:C158)</f>
        <v>15706</v>
      </c>
      <c r="D159" s="31">
        <f t="shared" si="93"/>
        <v>1909</v>
      </c>
      <c r="E159" s="31">
        <f t="shared" si="93"/>
        <v>216875</v>
      </c>
      <c r="F159" s="31">
        <f t="shared" si="93"/>
        <v>15822</v>
      </c>
      <c r="G159" s="31">
        <f t="shared" si="93"/>
        <v>1915</v>
      </c>
      <c r="H159" s="31">
        <f t="shared" si="93"/>
        <v>218394</v>
      </c>
      <c r="I159" s="31">
        <f t="shared" si="93"/>
        <v>16103</v>
      </c>
      <c r="J159" s="31">
        <f t="shared" si="93"/>
        <v>1919</v>
      </c>
      <c r="K159" s="31">
        <f t="shared" si="93"/>
        <v>219863</v>
      </c>
      <c r="L159" s="31">
        <f t="shared" si="93"/>
        <v>16268</v>
      </c>
      <c r="M159" s="31">
        <f t="shared" si="93"/>
        <v>1921</v>
      </c>
      <c r="N159" s="31">
        <f t="shared" si="93"/>
        <v>220792</v>
      </c>
      <c r="O159" s="31">
        <f t="shared" si="93"/>
        <v>16527</v>
      </c>
      <c r="P159" s="31">
        <f t="shared" si="93"/>
        <v>1922</v>
      </c>
      <c r="Q159" s="31">
        <f t="shared" si="93"/>
        <v>222406</v>
      </c>
      <c r="R159" s="31">
        <f t="shared" si="93"/>
        <v>16771</v>
      </c>
      <c r="S159" s="31">
        <f t="shared" si="93"/>
        <v>1925</v>
      </c>
      <c r="T159" s="31">
        <f t="shared" si="93"/>
        <v>225373</v>
      </c>
      <c r="U159" s="31">
        <f t="shared" si="93"/>
        <v>16923</v>
      </c>
      <c r="V159" s="31">
        <f t="shared" si="93"/>
        <v>1927</v>
      </c>
      <c r="W159" s="31">
        <f t="shared" si="93"/>
        <v>226342</v>
      </c>
      <c r="X159" s="31">
        <f t="shared" si="93"/>
        <v>17082</v>
      </c>
      <c r="Y159" s="31">
        <f t="shared" si="93"/>
        <v>1921</v>
      </c>
      <c r="Z159" s="31">
        <f t="shared" si="93"/>
        <v>228116</v>
      </c>
      <c r="AA159" s="31">
        <f t="shared" si="93"/>
        <v>17224</v>
      </c>
      <c r="AB159" s="31">
        <f t="shared" si="93"/>
        <v>1917</v>
      </c>
      <c r="AC159" s="31">
        <f t="shared" si="93"/>
        <v>229816</v>
      </c>
      <c r="AD159" s="31">
        <f t="shared" si="93"/>
        <v>17343</v>
      </c>
      <c r="AE159" s="31">
        <f t="shared" si="93"/>
        <v>1930</v>
      </c>
      <c r="AF159" s="31">
        <f t="shared" si="93"/>
        <v>229509</v>
      </c>
      <c r="AG159" s="31">
        <f t="shared" si="93"/>
        <v>17468</v>
      </c>
      <c r="AH159" s="31">
        <f t="shared" si="93"/>
        <v>1914</v>
      </c>
      <c r="AI159" s="31">
        <f t="shared" si="93"/>
        <v>232379</v>
      </c>
      <c r="AJ159" s="31">
        <f t="shared" si="93"/>
        <v>17611</v>
      </c>
      <c r="AK159" s="31">
        <f t="shared" si="93"/>
        <v>1953</v>
      </c>
      <c r="AL159" s="31">
        <f t="shared" si="93"/>
        <v>234902</v>
      </c>
    </row>
    <row r="160" spans="1:38" x14ac:dyDescent="0.35">
      <c r="A160" s="42">
        <f>A157+1</f>
        <v>2</v>
      </c>
      <c r="B160" s="43" t="s">
        <v>142</v>
      </c>
      <c r="C160" s="12">
        <v>2420</v>
      </c>
      <c r="D160" s="12">
        <v>341</v>
      </c>
      <c r="E160" s="12">
        <v>79266</v>
      </c>
      <c r="F160" s="12">
        <v>2449</v>
      </c>
      <c r="G160" s="12">
        <v>344</v>
      </c>
      <c r="H160" s="12">
        <v>79385</v>
      </c>
      <c r="I160" s="12">
        <v>2488</v>
      </c>
      <c r="J160" s="12">
        <v>341</v>
      </c>
      <c r="K160" s="12">
        <v>80515</v>
      </c>
      <c r="L160" s="12">
        <v>2490</v>
      </c>
      <c r="M160" s="12">
        <v>341</v>
      </c>
      <c r="N160" s="12">
        <v>80795</v>
      </c>
      <c r="O160" s="12">
        <v>2496</v>
      </c>
      <c r="P160" s="12">
        <v>343</v>
      </c>
      <c r="Q160" s="12">
        <v>81808</v>
      </c>
      <c r="R160" s="12">
        <v>2515</v>
      </c>
      <c r="S160" s="12">
        <v>343</v>
      </c>
      <c r="T160" s="12">
        <v>81811</v>
      </c>
      <c r="U160" s="12">
        <v>2516</v>
      </c>
      <c r="V160" s="12">
        <v>342</v>
      </c>
      <c r="W160" s="12">
        <v>81668</v>
      </c>
      <c r="X160" s="12">
        <v>2533</v>
      </c>
      <c r="Y160" s="12">
        <v>345</v>
      </c>
      <c r="Z160" s="12">
        <v>81930</v>
      </c>
      <c r="AA160" s="12">
        <v>2526</v>
      </c>
      <c r="AB160" s="12">
        <v>343</v>
      </c>
      <c r="AC160" s="12">
        <v>82084</v>
      </c>
      <c r="AD160" s="12">
        <v>2514</v>
      </c>
      <c r="AE160" s="12">
        <v>341</v>
      </c>
      <c r="AF160" s="12">
        <v>81131</v>
      </c>
      <c r="AG160" s="12">
        <v>2511</v>
      </c>
      <c r="AH160" s="12">
        <v>340</v>
      </c>
      <c r="AI160" s="12">
        <v>81249</v>
      </c>
      <c r="AJ160" s="12">
        <v>2521</v>
      </c>
      <c r="AK160" s="12">
        <v>340</v>
      </c>
      <c r="AL160" s="12">
        <v>80582</v>
      </c>
    </row>
    <row r="161" spans="1:38" x14ac:dyDescent="0.35">
      <c r="A161" s="42"/>
      <c r="B161" s="43" t="s">
        <v>143</v>
      </c>
      <c r="C161" s="12">
        <v>340</v>
      </c>
      <c r="D161" s="12">
        <v>67</v>
      </c>
      <c r="E161" s="12">
        <v>2913</v>
      </c>
      <c r="F161" s="12">
        <v>346</v>
      </c>
      <c r="G161" s="12">
        <v>69</v>
      </c>
      <c r="H161" s="12">
        <v>2936</v>
      </c>
      <c r="I161" s="12">
        <v>352</v>
      </c>
      <c r="J161" s="12">
        <v>69</v>
      </c>
      <c r="K161" s="12">
        <v>2980</v>
      </c>
      <c r="L161" s="12">
        <v>351</v>
      </c>
      <c r="M161" s="12">
        <v>69</v>
      </c>
      <c r="N161" s="12">
        <v>2964</v>
      </c>
      <c r="O161" s="12">
        <v>355</v>
      </c>
      <c r="P161" s="12">
        <v>69</v>
      </c>
      <c r="Q161" s="12">
        <v>2940</v>
      </c>
      <c r="R161" s="12">
        <v>356</v>
      </c>
      <c r="S161" s="12">
        <v>69</v>
      </c>
      <c r="T161" s="12">
        <v>2978</v>
      </c>
      <c r="U161" s="12">
        <v>357</v>
      </c>
      <c r="V161" s="12">
        <v>69</v>
      </c>
      <c r="W161" s="12">
        <v>2994</v>
      </c>
      <c r="X161" s="12">
        <v>355</v>
      </c>
      <c r="Y161" s="12">
        <v>69</v>
      </c>
      <c r="Z161" s="12">
        <v>2970</v>
      </c>
      <c r="AA161" s="12">
        <v>355</v>
      </c>
      <c r="AB161" s="12">
        <v>69</v>
      </c>
      <c r="AC161" s="12">
        <v>2969</v>
      </c>
      <c r="AD161" s="12">
        <v>354</v>
      </c>
      <c r="AE161" s="12">
        <v>68</v>
      </c>
      <c r="AF161" s="12">
        <v>2926</v>
      </c>
      <c r="AG161" s="12">
        <v>343</v>
      </c>
      <c r="AH161" s="12">
        <v>69</v>
      </c>
      <c r="AI161" s="12">
        <v>2920</v>
      </c>
      <c r="AJ161" s="12">
        <v>341</v>
      </c>
      <c r="AK161" s="12">
        <v>71</v>
      </c>
      <c r="AL161" s="12">
        <v>2884</v>
      </c>
    </row>
    <row r="162" spans="1:38" x14ac:dyDescent="0.35">
      <c r="A162" s="42"/>
      <c r="B162" s="44" t="s">
        <v>144</v>
      </c>
      <c r="C162" s="60">
        <f t="shared" ref="C162:AL162" si="94">SUM(C160:C161)</f>
        <v>2760</v>
      </c>
      <c r="D162" s="60">
        <f t="shared" si="94"/>
        <v>408</v>
      </c>
      <c r="E162" s="60">
        <f t="shared" si="94"/>
        <v>82179</v>
      </c>
      <c r="F162" s="60">
        <f t="shared" si="94"/>
        <v>2795</v>
      </c>
      <c r="G162" s="60">
        <f t="shared" si="94"/>
        <v>413</v>
      </c>
      <c r="H162" s="60">
        <f t="shared" si="94"/>
        <v>82321</v>
      </c>
      <c r="I162" s="60">
        <f t="shared" si="94"/>
        <v>2840</v>
      </c>
      <c r="J162" s="60">
        <f t="shared" si="94"/>
        <v>410</v>
      </c>
      <c r="K162" s="60">
        <f t="shared" si="94"/>
        <v>83495</v>
      </c>
      <c r="L162" s="60">
        <f t="shared" si="94"/>
        <v>2841</v>
      </c>
      <c r="M162" s="60">
        <f t="shared" si="94"/>
        <v>410</v>
      </c>
      <c r="N162" s="60">
        <f t="shared" si="94"/>
        <v>83759</v>
      </c>
      <c r="O162" s="60">
        <f t="shared" si="94"/>
        <v>2851</v>
      </c>
      <c r="P162" s="60">
        <f t="shared" si="94"/>
        <v>412</v>
      </c>
      <c r="Q162" s="60">
        <f t="shared" si="94"/>
        <v>84748</v>
      </c>
      <c r="R162" s="60">
        <f t="shared" si="94"/>
        <v>2871</v>
      </c>
      <c r="S162" s="60">
        <f t="shared" si="94"/>
        <v>412</v>
      </c>
      <c r="T162" s="60">
        <f t="shared" si="94"/>
        <v>84789</v>
      </c>
      <c r="U162" s="60">
        <f t="shared" si="94"/>
        <v>2873</v>
      </c>
      <c r="V162" s="60">
        <f t="shared" si="94"/>
        <v>411</v>
      </c>
      <c r="W162" s="60">
        <f t="shared" si="94"/>
        <v>84662</v>
      </c>
      <c r="X162" s="60">
        <f t="shared" si="94"/>
        <v>2888</v>
      </c>
      <c r="Y162" s="60">
        <f t="shared" si="94"/>
        <v>414</v>
      </c>
      <c r="Z162" s="60">
        <f t="shared" si="94"/>
        <v>84900</v>
      </c>
      <c r="AA162" s="60">
        <f t="shared" si="94"/>
        <v>2881</v>
      </c>
      <c r="AB162" s="60">
        <f t="shared" si="94"/>
        <v>412</v>
      </c>
      <c r="AC162" s="60">
        <f t="shared" si="94"/>
        <v>85053</v>
      </c>
      <c r="AD162" s="60">
        <f t="shared" si="94"/>
        <v>2868</v>
      </c>
      <c r="AE162" s="60">
        <f t="shared" si="94"/>
        <v>409</v>
      </c>
      <c r="AF162" s="60">
        <f t="shared" si="94"/>
        <v>84057</v>
      </c>
      <c r="AG162" s="60">
        <f t="shared" si="94"/>
        <v>2854</v>
      </c>
      <c r="AH162" s="60">
        <f t="shared" si="94"/>
        <v>409</v>
      </c>
      <c r="AI162" s="60">
        <f t="shared" si="94"/>
        <v>84169</v>
      </c>
      <c r="AJ162" s="60">
        <f t="shared" si="94"/>
        <v>2862</v>
      </c>
      <c r="AK162" s="60">
        <f t="shared" si="94"/>
        <v>411</v>
      </c>
      <c r="AL162" s="60">
        <f t="shared" si="94"/>
        <v>83466</v>
      </c>
    </row>
    <row r="163" spans="1:38" x14ac:dyDescent="0.35">
      <c r="A163" s="42">
        <f>A160+1</f>
        <v>3</v>
      </c>
      <c r="B163" s="43" t="s">
        <v>145</v>
      </c>
      <c r="C163" s="12">
        <v>2619</v>
      </c>
      <c r="D163" s="12">
        <v>546</v>
      </c>
      <c r="E163" s="12">
        <v>48333</v>
      </c>
      <c r="F163" s="12">
        <v>2627</v>
      </c>
      <c r="G163" s="12">
        <v>548</v>
      </c>
      <c r="H163" s="12">
        <v>48116</v>
      </c>
      <c r="I163" s="12">
        <v>2634</v>
      </c>
      <c r="J163" s="12">
        <v>548</v>
      </c>
      <c r="K163" s="12">
        <v>48150</v>
      </c>
      <c r="L163" s="12">
        <v>2630</v>
      </c>
      <c r="M163" s="12">
        <v>548</v>
      </c>
      <c r="N163" s="12">
        <v>47610</v>
      </c>
      <c r="O163" s="12">
        <v>2631</v>
      </c>
      <c r="P163" s="12">
        <v>550</v>
      </c>
      <c r="Q163" s="12">
        <v>47497</v>
      </c>
      <c r="R163" s="12">
        <v>2636</v>
      </c>
      <c r="S163" s="12">
        <v>553</v>
      </c>
      <c r="T163" s="12">
        <v>47197</v>
      </c>
      <c r="U163" s="12">
        <v>2636</v>
      </c>
      <c r="V163" s="12">
        <v>553</v>
      </c>
      <c r="W163" s="12">
        <v>47059</v>
      </c>
      <c r="X163" s="12">
        <v>2632</v>
      </c>
      <c r="Y163" s="12">
        <v>551</v>
      </c>
      <c r="Z163" s="12">
        <v>46531</v>
      </c>
      <c r="AA163" s="12">
        <v>2625</v>
      </c>
      <c r="AB163" s="12">
        <v>549</v>
      </c>
      <c r="AC163" s="12">
        <v>46041</v>
      </c>
      <c r="AD163" s="12">
        <v>2612</v>
      </c>
      <c r="AE163" s="12">
        <v>549</v>
      </c>
      <c r="AF163" s="12">
        <v>44917</v>
      </c>
      <c r="AG163" s="12">
        <v>2601</v>
      </c>
      <c r="AH163" s="12">
        <v>551</v>
      </c>
      <c r="AI163" s="12">
        <v>45952</v>
      </c>
      <c r="AJ163" s="12">
        <v>2599</v>
      </c>
      <c r="AK163" s="12">
        <v>547</v>
      </c>
      <c r="AL163" s="12">
        <v>46291</v>
      </c>
    </row>
    <row r="164" spans="1:38" x14ac:dyDescent="0.35">
      <c r="A164" s="42"/>
      <c r="B164" s="43" t="s">
        <v>146</v>
      </c>
      <c r="C164" s="12">
        <v>153</v>
      </c>
      <c r="D164" s="12">
        <v>57</v>
      </c>
      <c r="E164" s="12">
        <v>1839</v>
      </c>
      <c r="F164" s="12">
        <v>155</v>
      </c>
      <c r="G164" s="12">
        <v>57</v>
      </c>
      <c r="H164" s="12">
        <v>1816</v>
      </c>
      <c r="I164" s="12">
        <v>154</v>
      </c>
      <c r="J164" s="12">
        <v>59</v>
      </c>
      <c r="K164" s="12">
        <v>1808</v>
      </c>
      <c r="L164" s="12">
        <v>154</v>
      </c>
      <c r="M164" s="12">
        <v>59</v>
      </c>
      <c r="N164" s="12">
        <v>1804</v>
      </c>
      <c r="O164" s="12">
        <v>154</v>
      </c>
      <c r="P164" s="12">
        <v>59</v>
      </c>
      <c r="Q164" s="12">
        <v>1773</v>
      </c>
      <c r="R164" s="12">
        <v>153</v>
      </c>
      <c r="S164" s="12">
        <v>59</v>
      </c>
      <c r="T164" s="12">
        <v>1743</v>
      </c>
      <c r="U164" s="12">
        <v>152</v>
      </c>
      <c r="V164" s="12">
        <v>57</v>
      </c>
      <c r="W164" s="12">
        <v>1754</v>
      </c>
      <c r="X164" s="12">
        <v>154</v>
      </c>
      <c r="Y164" s="12">
        <v>56</v>
      </c>
      <c r="Z164" s="12">
        <v>1788</v>
      </c>
      <c r="AA164" s="12">
        <v>154</v>
      </c>
      <c r="AB164" s="12">
        <v>54</v>
      </c>
      <c r="AC164" s="12">
        <v>1783</v>
      </c>
      <c r="AD164" s="12">
        <v>156</v>
      </c>
      <c r="AE164" s="12">
        <v>54</v>
      </c>
      <c r="AF164" s="12">
        <v>1764</v>
      </c>
      <c r="AG164" s="12">
        <v>157</v>
      </c>
      <c r="AH164" s="12">
        <v>55</v>
      </c>
      <c r="AI164" s="12">
        <v>1778</v>
      </c>
      <c r="AJ164" s="12">
        <v>158</v>
      </c>
      <c r="AK164" s="12">
        <v>55</v>
      </c>
      <c r="AL164" s="12">
        <v>1766</v>
      </c>
    </row>
    <row r="165" spans="1:38" x14ac:dyDescent="0.35">
      <c r="A165" s="42"/>
      <c r="B165" s="61" t="s">
        <v>147</v>
      </c>
      <c r="C165" s="62">
        <f t="shared" ref="C165:AL165" si="95">SUM(C163:C164)</f>
        <v>2772</v>
      </c>
      <c r="D165" s="62">
        <f t="shared" si="95"/>
        <v>603</v>
      </c>
      <c r="E165" s="62">
        <f t="shared" si="95"/>
        <v>50172</v>
      </c>
      <c r="F165" s="62">
        <f t="shared" si="95"/>
        <v>2782</v>
      </c>
      <c r="G165" s="62">
        <f t="shared" si="95"/>
        <v>605</v>
      </c>
      <c r="H165" s="62">
        <f t="shared" si="95"/>
        <v>49932</v>
      </c>
      <c r="I165" s="62">
        <f t="shared" si="95"/>
        <v>2788</v>
      </c>
      <c r="J165" s="62">
        <f t="shared" si="95"/>
        <v>607</v>
      </c>
      <c r="K165" s="62">
        <f t="shared" si="95"/>
        <v>49958</v>
      </c>
      <c r="L165" s="62">
        <f t="shared" si="95"/>
        <v>2784</v>
      </c>
      <c r="M165" s="62">
        <f t="shared" si="95"/>
        <v>607</v>
      </c>
      <c r="N165" s="62">
        <f t="shared" si="95"/>
        <v>49414</v>
      </c>
      <c r="O165" s="62">
        <f t="shared" si="95"/>
        <v>2785</v>
      </c>
      <c r="P165" s="62">
        <f t="shared" si="95"/>
        <v>609</v>
      </c>
      <c r="Q165" s="62">
        <f t="shared" si="95"/>
        <v>49270</v>
      </c>
      <c r="R165" s="62">
        <f t="shared" si="95"/>
        <v>2789</v>
      </c>
      <c r="S165" s="62">
        <f t="shared" si="95"/>
        <v>612</v>
      </c>
      <c r="T165" s="62">
        <f t="shared" si="95"/>
        <v>48940</v>
      </c>
      <c r="U165" s="62">
        <f t="shared" si="95"/>
        <v>2788</v>
      </c>
      <c r="V165" s="62">
        <f t="shared" si="95"/>
        <v>610</v>
      </c>
      <c r="W165" s="62">
        <f t="shared" si="95"/>
        <v>48813</v>
      </c>
      <c r="X165" s="62">
        <f t="shared" si="95"/>
        <v>2786</v>
      </c>
      <c r="Y165" s="62">
        <f t="shared" si="95"/>
        <v>607</v>
      </c>
      <c r="Z165" s="62">
        <f t="shared" si="95"/>
        <v>48319</v>
      </c>
      <c r="AA165" s="62">
        <f t="shared" si="95"/>
        <v>2779</v>
      </c>
      <c r="AB165" s="62">
        <f t="shared" si="95"/>
        <v>603</v>
      </c>
      <c r="AC165" s="62">
        <f t="shared" si="95"/>
        <v>47824</v>
      </c>
      <c r="AD165" s="62">
        <f t="shared" si="95"/>
        <v>2768</v>
      </c>
      <c r="AE165" s="62">
        <f t="shared" si="95"/>
        <v>603</v>
      </c>
      <c r="AF165" s="62">
        <f t="shared" si="95"/>
        <v>46681</v>
      </c>
      <c r="AG165" s="62">
        <f t="shared" si="95"/>
        <v>2758</v>
      </c>
      <c r="AH165" s="62">
        <f t="shared" si="95"/>
        <v>606</v>
      </c>
      <c r="AI165" s="62">
        <f t="shared" si="95"/>
        <v>47730</v>
      </c>
      <c r="AJ165" s="62">
        <f t="shared" si="95"/>
        <v>2757</v>
      </c>
      <c r="AK165" s="62">
        <f t="shared" si="95"/>
        <v>602</v>
      </c>
      <c r="AL165" s="62">
        <f t="shared" si="95"/>
        <v>48057</v>
      </c>
    </row>
    <row r="166" spans="1:38" x14ac:dyDescent="0.35">
      <c r="A166" s="42">
        <f>A163+1</f>
        <v>4</v>
      </c>
      <c r="B166" s="43" t="s">
        <v>148</v>
      </c>
      <c r="C166" s="12">
        <v>1222</v>
      </c>
      <c r="D166" s="12">
        <v>368</v>
      </c>
      <c r="E166" s="12">
        <v>19836</v>
      </c>
      <c r="F166" s="12">
        <v>1240</v>
      </c>
      <c r="G166" s="12">
        <v>366</v>
      </c>
      <c r="H166" s="12">
        <v>19767</v>
      </c>
      <c r="I166" s="12">
        <v>1254</v>
      </c>
      <c r="J166" s="12">
        <v>365</v>
      </c>
      <c r="K166" s="12">
        <v>19679</v>
      </c>
      <c r="L166" s="12">
        <v>1247</v>
      </c>
      <c r="M166" s="12">
        <v>363</v>
      </c>
      <c r="N166" s="12">
        <v>19465</v>
      </c>
      <c r="O166" s="12">
        <v>1248</v>
      </c>
      <c r="P166" s="12">
        <v>366</v>
      </c>
      <c r="Q166" s="12">
        <v>19528</v>
      </c>
      <c r="R166" s="12">
        <v>1251</v>
      </c>
      <c r="S166" s="12">
        <v>368</v>
      </c>
      <c r="T166" s="12">
        <v>19635</v>
      </c>
      <c r="U166" s="12">
        <v>1252</v>
      </c>
      <c r="V166" s="12">
        <v>368</v>
      </c>
      <c r="W166" s="12">
        <v>19535</v>
      </c>
      <c r="X166" s="12">
        <v>1255</v>
      </c>
      <c r="Y166" s="12">
        <v>368</v>
      </c>
      <c r="Z166" s="12">
        <v>19425</v>
      </c>
      <c r="AA166" s="12">
        <v>1257</v>
      </c>
      <c r="AB166" s="12">
        <v>366</v>
      </c>
      <c r="AC166" s="12">
        <v>19285</v>
      </c>
      <c r="AD166" s="12">
        <v>1266</v>
      </c>
      <c r="AE166" s="12">
        <v>367</v>
      </c>
      <c r="AF166" s="12">
        <v>19099</v>
      </c>
      <c r="AG166" s="12">
        <v>1270</v>
      </c>
      <c r="AH166" s="12">
        <v>365</v>
      </c>
      <c r="AI166" s="12">
        <v>19341</v>
      </c>
      <c r="AJ166" s="12">
        <v>1267</v>
      </c>
      <c r="AK166" s="12">
        <v>366</v>
      </c>
      <c r="AL166" s="12">
        <v>19552</v>
      </c>
    </row>
    <row r="167" spans="1:38" x14ac:dyDescent="0.35">
      <c r="A167" s="42">
        <f>A166+1</f>
        <v>5</v>
      </c>
      <c r="B167" s="43" t="s">
        <v>149</v>
      </c>
      <c r="C167" s="12">
        <v>1242</v>
      </c>
      <c r="D167" s="12">
        <v>330</v>
      </c>
      <c r="E167" s="12">
        <v>16873</v>
      </c>
      <c r="F167" s="12">
        <v>1243</v>
      </c>
      <c r="G167" s="12">
        <v>329</v>
      </c>
      <c r="H167" s="12">
        <v>16722</v>
      </c>
      <c r="I167" s="12">
        <v>1253</v>
      </c>
      <c r="J167" s="12">
        <v>329</v>
      </c>
      <c r="K167" s="12">
        <v>16573</v>
      </c>
      <c r="L167" s="12">
        <v>1249</v>
      </c>
      <c r="M167" s="12">
        <v>328</v>
      </c>
      <c r="N167" s="12">
        <v>16306</v>
      </c>
      <c r="O167" s="12">
        <v>1250</v>
      </c>
      <c r="P167" s="12">
        <v>328</v>
      </c>
      <c r="Q167" s="12">
        <v>16249</v>
      </c>
      <c r="R167" s="12">
        <v>1250</v>
      </c>
      <c r="S167" s="12">
        <v>328</v>
      </c>
      <c r="T167" s="12">
        <v>16160</v>
      </c>
      <c r="U167" s="12">
        <v>1252</v>
      </c>
      <c r="V167" s="12">
        <v>328</v>
      </c>
      <c r="W167" s="12">
        <v>16089</v>
      </c>
      <c r="X167" s="12">
        <v>1251</v>
      </c>
      <c r="Y167" s="12">
        <v>326</v>
      </c>
      <c r="Z167" s="12">
        <v>15852</v>
      </c>
      <c r="AA167" s="12">
        <v>1259</v>
      </c>
      <c r="AB167" s="12">
        <v>324</v>
      </c>
      <c r="AC167" s="12">
        <v>15840</v>
      </c>
      <c r="AD167" s="12">
        <v>1267</v>
      </c>
      <c r="AE167" s="12">
        <v>325</v>
      </c>
      <c r="AF167" s="12">
        <v>15739</v>
      </c>
      <c r="AG167" s="12">
        <v>1257</v>
      </c>
      <c r="AH167" s="12">
        <v>378</v>
      </c>
      <c r="AI167" s="12">
        <v>16191</v>
      </c>
      <c r="AJ167" s="12">
        <v>1256</v>
      </c>
      <c r="AK167" s="12">
        <v>327</v>
      </c>
      <c r="AL167" s="12">
        <v>16623</v>
      </c>
    </row>
    <row r="168" spans="1:38" x14ac:dyDescent="0.35">
      <c r="A168" s="42"/>
      <c r="B168" s="43" t="s">
        <v>150</v>
      </c>
      <c r="C168" s="12">
        <v>205</v>
      </c>
      <c r="D168" s="12">
        <v>71</v>
      </c>
      <c r="E168" s="12">
        <v>2318</v>
      </c>
      <c r="F168" s="12">
        <v>206</v>
      </c>
      <c r="G168" s="12">
        <v>72</v>
      </c>
      <c r="H168" s="12">
        <v>2341</v>
      </c>
      <c r="I168" s="12">
        <v>209</v>
      </c>
      <c r="J168" s="12">
        <v>72</v>
      </c>
      <c r="K168" s="12">
        <v>2343</v>
      </c>
      <c r="L168" s="12">
        <v>208</v>
      </c>
      <c r="M168" s="12">
        <v>72</v>
      </c>
      <c r="N168" s="12">
        <v>2333</v>
      </c>
      <c r="O168" s="12">
        <v>206</v>
      </c>
      <c r="P168" s="12">
        <v>72</v>
      </c>
      <c r="Q168" s="12">
        <v>2292</v>
      </c>
      <c r="R168" s="12">
        <v>206</v>
      </c>
      <c r="S168" s="12">
        <v>71</v>
      </c>
      <c r="T168" s="12">
        <v>2268</v>
      </c>
      <c r="U168" s="12">
        <v>207</v>
      </c>
      <c r="V168" s="12">
        <v>70</v>
      </c>
      <c r="W168" s="12">
        <v>2381</v>
      </c>
      <c r="X168" s="12">
        <v>206</v>
      </c>
      <c r="Y168" s="12">
        <v>72</v>
      </c>
      <c r="Z168" s="12">
        <v>2426</v>
      </c>
      <c r="AA168" s="12">
        <v>202</v>
      </c>
      <c r="AB168" s="12">
        <v>72</v>
      </c>
      <c r="AC168" s="12">
        <v>2417</v>
      </c>
      <c r="AD168" s="12">
        <v>203</v>
      </c>
      <c r="AE168" s="12">
        <v>76</v>
      </c>
      <c r="AF168" s="12">
        <v>2363</v>
      </c>
      <c r="AG168" s="12">
        <v>204</v>
      </c>
      <c r="AH168" s="12">
        <v>79</v>
      </c>
      <c r="AI168" s="12">
        <v>2385</v>
      </c>
      <c r="AJ168" s="12">
        <v>204</v>
      </c>
      <c r="AK168" s="12">
        <v>95</v>
      </c>
      <c r="AL168" s="12">
        <v>2384</v>
      </c>
    </row>
    <row r="169" spans="1:38" x14ac:dyDescent="0.35">
      <c r="A169" s="42"/>
      <c r="B169" s="44" t="s">
        <v>151</v>
      </c>
      <c r="C169" s="46">
        <f t="shared" ref="C169:AL169" si="96">SUM(C167:C168)</f>
        <v>1447</v>
      </c>
      <c r="D169" s="46">
        <f t="shared" si="96"/>
        <v>401</v>
      </c>
      <c r="E169" s="46">
        <f t="shared" si="96"/>
        <v>19191</v>
      </c>
      <c r="F169" s="46">
        <f t="shared" si="96"/>
        <v>1449</v>
      </c>
      <c r="G169" s="46">
        <f t="shared" si="96"/>
        <v>401</v>
      </c>
      <c r="H169" s="46">
        <f t="shared" si="96"/>
        <v>19063</v>
      </c>
      <c r="I169" s="46">
        <f t="shared" si="96"/>
        <v>1462</v>
      </c>
      <c r="J169" s="46">
        <f t="shared" si="96"/>
        <v>401</v>
      </c>
      <c r="K169" s="46">
        <f t="shared" si="96"/>
        <v>18916</v>
      </c>
      <c r="L169" s="46">
        <f t="shared" si="96"/>
        <v>1457</v>
      </c>
      <c r="M169" s="46">
        <f t="shared" si="96"/>
        <v>400</v>
      </c>
      <c r="N169" s="46">
        <f t="shared" si="96"/>
        <v>18639</v>
      </c>
      <c r="O169" s="46">
        <f t="shared" si="96"/>
        <v>1456</v>
      </c>
      <c r="P169" s="46">
        <f t="shared" si="96"/>
        <v>400</v>
      </c>
      <c r="Q169" s="46">
        <f t="shared" si="96"/>
        <v>18541</v>
      </c>
      <c r="R169" s="46">
        <f t="shared" si="96"/>
        <v>1456</v>
      </c>
      <c r="S169" s="46">
        <f t="shared" si="96"/>
        <v>399</v>
      </c>
      <c r="T169" s="46">
        <f t="shared" si="96"/>
        <v>18428</v>
      </c>
      <c r="U169" s="46">
        <f t="shared" si="96"/>
        <v>1459</v>
      </c>
      <c r="V169" s="46">
        <f t="shared" si="96"/>
        <v>398</v>
      </c>
      <c r="W169" s="46">
        <f t="shared" si="96"/>
        <v>18470</v>
      </c>
      <c r="X169" s="46">
        <f t="shared" si="96"/>
        <v>1457</v>
      </c>
      <c r="Y169" s="46">
        <f t="shared" si="96"/>
        <v>398</v>
      </c>
      <c r="Z169" s="46">
        <f t="shared" si="96"/>
        <v>18278</v>
      </c>
      <c r="AA169" s="46">
        <f t="shared" si="96"/>
        <v>1461</v>
      </c>
      <c r="AB169" s="46">
        <f t="shared" si="96"/>
        <v>396</v>
      </c>
      <c r="AC169" s="46">
        <f t="shared" si="96"/>
        <v>18257</v>
      </c>
      <c r="AD169" s="46">
        <f t="shared" si="96"/>
        <v>1470</v>
      </c>
      <c r="AE169" s="46">
        <f t="shared" si="96"/>
        <v>401</v>
      </c>
      <c r="AF169" s="46">
        <f t="shared" si="96"/>
        <v>18102</v>
      </c>
      <c r="AG169" s="46">
        <f t="shared" si="96"/>
        <v>1461</v>
      </c>
      <c r="AH169" s="46">
        <f t="shared" si="96"/>
        <v>457</v>
      </c>
      <c r="AI169" s="46">
        <f t="shared" si="96"/>
        <v>18576</v>
      </c>
      <c r="AJ169" s="46">
        <f t="shared" si="96"/>
        <v>1460</v>
      </c>
      <c r="AK169" s="46">
        <f t="shared" si="96"/>
        <v>422</v>
      </c>
      <c r="AL169" s="46">
        <f t="shared" si="96"/>
        <v>19007</v>
      </c>
    </row>
    <row r="170" spans="1:38" x14ac:dyDescent="0.35">
      <c r="A170" s="42">
        <f>A167+1</f>
        <v>6</v>
      </c>
      <c r="B170" s="43" t="s">
        <v>152</v>
      </c>
      <c r="C170" s="12">
        <v>976</v>
      </c>
      <c r="D170" s="12">
        <v>297</v>
      </c>
      <c r="E170" s="12">
        <v>13180</v>
      </c>
      <c r="F170" s="12">
        <v>980</v>
      </c>
      <c r="G170" s="12">
        <v>297</v>
      </c>
      <c r="H170" s="12">
        <v>13223</v>
      </c>
      <c r="I170" s="12">
        <v>984</v>
      </c>
      <c r="J170" s="12">
        <v>298</v>
      </c>
      <c r="K170" s="12">
        <v>13138</v>
      </c>
      <c r="L170" s="12">
        <v>980</v>
      </c>
      <c r="M170" s="12">
        <v>296</v>
      </c>
      <c r="N170" s="12">
        <v>12895</v>
      </c>
      <c r="O170" s="12">
        <v>987</v>
      </c>
      <c r="P170" s="12">
        <v>297</v>
      </c>
      <c r="Q170" s="12">
        <v>12762</v>
      </c>
      <c r="R170" s="12">
        <v>990</v>
      </c>
      <c r="S170" s="12">
        <v>300</v>
      </c>
      <c r="T170" s="12">
        <v>12907</v>
      </c>
      <c r="U170" s="12">
        <v>989</v>
      </c>
      <c r="V170" s="12">
        <v>299</v>
      </c>
      <c r="W170" s="12">
        <v>12859</v>
      </c>
      <c r="X170" s="12">
        <v>980</v>
      </c>
      <c r="Y170" s="12">
        <v>297</v>
      </c>
      <c r="Z170" s="12">
        <v>12871</v>
      </c>
      <c r="AA170" s="12">
        <v>981</v>
      </c>
      <c r="AB170" s="12">
        <v>297</v>
      </c>
      <c r="AC170" s="12">
        <v>12762</v>
      </c>
      <c r="AD170" s="12">
        <v>977</v>
      </c>
      <c r="AE170" s="12">
        <v>300</v>
      </c>
      <c r="AF170" s="12">
        <v>12750</v>
      </c>
      <c r="AG170" s="12">
        <v>976</v>
      </c>
      <c r="AH170" s="12">
        <v>299</v>
      </c>
      <c r="AI170" s="12">
        <v>12997</v>
      </c>
      <c r="AJ170" s="12">
        <v>979</v>
      </c>
      <c r="AK170" s="12">
        <v>350</v>
      </c>
      <c r="AL170" s="12">
        <v>12983</v>
      </c>
    </row>
    <row r="171" spans="1:38" x14ac:dyDescent="0.35">
      <c r="A171" s="42"/>
      <c r="B171" s="43" t="s">
        <v>153</v>
      </c>
      <c r="C171" s="12">
        <v>319</v>
      </c>
      <c r="D171" s="12">
        <v>135</v>
      </c>
      <c r="E171" s="12">
        <v>3564</v>
      </c>
      <c r="F171" s="12">
        <v>325</v>
      </c>
      <c r="G171" s="12">
        <v>135</v>
      </c>
      <c r="H171" s="12">
        <v>3571</v>
      </c>
      <c r="I171" s="12">
        <v>322</v>
      </c>
      <c r="J171" s="12">
        <v>135</v>
      </c>
      <c r="K171" s="12">
        <v>3566</v>
      </c>
      <c r="L171" s="12">
        <v>319</v>
      </c>
      <c r="M171" s="12">
        <v>134</v>
      </c>
      <c r="N171" s="12">
        <v>3547</v>
      </c>
      <c r="O171" s="12">
        <v>323</v>
      </c>
      <c r="P171" s="12">
        <v>135</v>
      </c>
      <c r="Q171" s="12">
        <v>3557</v>
      </c>
      <c r="R171" s="12">
        <v>323</v>
      </c>
      <c r="S171" s="12">
        <v>136</v>
      </c>
      <c r="T171" s="12">
        <v>3575</v>
      </c>
      <c r="U171" s="12">
        <v>326</v>
      </c>
      <c r="V171" s="12">
        <v>137</v>
      </c>
      <c r="W171" s="12">
        <v>3609</v>
      </c>
      <c r="X171" s="12">
        <v>334</v>
      </c>
      <c r="Y171" s="12">
        <v>136</v>
      </c>
      <c r="Z171" s="12">
        <v>3669</v>
      </c>
      <c r="AA171" s="12">
        <v>337</v>
      </c>
      <c r="AB171" s="12">
        <v>137</v>
      </c>
      <c r="AC171" s="12">
        <v>3699</v>
      </c>
      <c r="AD171" s="12">
        <v>337</v>
      </c>
      <c r="AE171" s="12">
        <v>136</v>
      </c>
      <c r="AF171" s="12">
        <v>3694</v>
      </c>
      <c r="AG171" s="12">
        <v>337</v>
      </c>
      <c r="AH171" s="12">
        <v>136</v>
      </c>
      <c r="AI171" s="12">
        <v>3713</v>
      </c>
      <c r="AJ171" s="12">
        <v>336</v>
      </c>
      <c r="AK171" s="12">
        <v>188</v>
      </c>
      <c r="AL171" s="12">
        <v>3662</v>
      </c>
    </row>
    <row r="172" spans="1:38" x14ac:dyDescent="0.35">
      <c r="A172" s="42"/>
      <c r="B172" s="44" t="s">
        <v>154</v>
      </c>
      <c r="C172" s="45">
        <f t="shared" ref="C172:AL172" si="97">SUM(C170:C171)</f>
        <v>1295</v>
      </c>
      <c r="D172" s="45">
        <f t="shared" si="97"/>
        <v>432</v>
      </c>
      <c r="E172" s="45">
        <f t="shared" si="97"/>
        <v>16744</v>
      </c>
      <c r="F172" s="45">
        <f t="shared" si="97"/>
        <v>1305</v>
      </c>
      <c r="G172" s="45">
        <f t="shared" si="97"/>
        <v>432</v>
      </c>
      <c r="H172" s="45">
        <f t="shared" si="97"/>
        <v>16794</v>
      </c>
      <c r="I172" s="45">
        <f t="shared" si="97"/>
        <v>1306</v>
      </c>
      <c r="J172" s="45">
        <f t="shared" si="97"/>
        <v>433</v>
      </c>
      <c r="K172" s="45">
        <f t="shared" si="97"/>
        <v>16704</v>
      </c>
      <c r="L172" s="45">
        <f t="shared" si="97"/>
        <v>1299</v>
      </c>
      <c r="M172" s="45">
        <f t="shared" si="97"/>
        <v>430</v>
      </c>
      <c r="N172" s="45">
        <f t="shared" si="97"/>
        <v>16442</v>
      </c>
      <c r="O172" s="45">
        <f t="shared" si="97"/>
        <v>1310</v>
      </c>
      <c r="P172" s="45">
        <f t="shared" si="97"/>
        <v>432</v>
      </c>
      <c r="Q172" s="45">
        <f t="shared" si="97"/>
        <v>16319</v>
      </c>
      <c r="R172" s="45">
        <f t="shared" si="97"/>
        <v>1313</v>
      </c>
      <c r="S172" s="45">
        <f t="shared" si="97"/>
        <v>436</v>
      </c>
      <c r="T172" s="45">
        <f t="shared" si="97"/>
        <v>16482</v>
      </c>
      <c r="U172" s="45">
        <f t="shared" si="97"/>
        <v>1315</v>
      </c>
      <c r="V172" s="45">
        <f t="shared" si="97"/>
        <v>436</v>
      </c>
      <c r="W172" s="45">
        <f t="shared" si="97"/>
        <v>16468</v>
      </c>
      <c r="X172" s="45">
        <f t="shared" si="97"/>
        <v>1314</v>
      </c>
      <c r="Y172" s="45">
        <f t="shared" si="97"/>
        <v>433</v>
      </c>
      <c r="Z172" s="45">
        <f t="shared" si="97"/>
        <v>16540</v>
      </c>
      <c r="AA172" s="45">
        <f t="shared" si="97"/>
        <v>1318</v>
      </c>
      <c r="AB172" s="45">
        <f t="shared" si="97"/>
        <v>434</v>
      </c>
      <c r="AC172" s="45">
        <f t="shared" si="97"/>
        <v>16461</v>
      </c>
      <c r="AD172" s="45">
        <f t="shared" si="97"/>
        <v>1314</v>
      </c>
      <c r="AE172" s="45">
        <f t="shared" si="97"/>
        <v>436</v>
      </c>
      <c r="AF172" s="45">
        <f t="shared" si="97"/>
        <v>16444</v>
      </c>
      <c r="AG172" s="45">
        <f t="shared" si="97"/>
        <v>1313</v>
      </c>
      <c r="AH172" s="45">
        <f t="shared" si="97"/>
        <v>435</v>
      </c>
      <c r="AI172" s="45">
        <f t="shared" si="97"/>
        <v>16710</v>
      </c>
      <c r="AJ172" s="45">
        <f t="shared" si="97"/>
        <v>1315</v>
      </c>
      <c r="AK172" s="45">
        <f t="shared" si="97"/>
        <v>538</v>
      </c>
      <c r="AL172" s="45">
        <f t="shared" si="97"/>
        <v>16645</v>
      </c>
    </row>
    <row r="173" spans="1:38" x14ac:dyDescent="0.35">
      <c r="A173" s="42">
        <f>A170+1</f>
        <v>7</v>
      </c>
      <c r="B173" s="43" t="s">
        <v>155</v>
      </c>
      <c r="C173" s="12">
        <v>1242</v>
      </c>
      <c r="D173" s="12">
        <v>471</v>
      </c>
      <c r="E173" s="12">
        <v>17088</v>
      </c>
      <c r="F173" s="12">
        <v>1249</v>
      </c>
      <c r="G173" s="12">
        <v>475</v>
      </c>
      <c r="H173" s="12">
        <v>17267</v>
      </c>
      <c r="I173" s="12">
        <v>1260</v>
      </c>
      <c r="J173" s="12">
        <v>474</v>
      </c>
      <c r="K173" s="12">
        <v>17325</v>
      </c>
      <c r="L173" s="12">
        <v>1256</v>
      </c>
      <c r="M173" s="12">
        <v>473</v>
      </c>
      <c r="N173" s="12">
        <v>17217</v>
      </c>
      <c r="O173" s="12">
        <v>1258</v>
      </c>
      <c r="P173" s="12">
        <v>474</v>
      </c>
      <c r="Q173" s="12">
        <v>17238</v>
      </c>
      <c r="R173" s="12">
        <v>1259</v>
      </c>
      <c r="S173" s="12">
        <v>478</v>
      </c>
      <c r="T173" s="12">
        <v>17219</v>
      </c>
      <c r="U173" s="12">
        <v>1253</v>
      </c>
      <c r="V173" s="12">
        <v>478</v>
      </c>
      <c r="W173" s="12">
        <v>17186</v>
      </c>
      <c r="X173" s="12">
        <v>1251</v>
      </c>
      <c r="Y173" s="12">
        <v>478</v>
      </c>
      <c r="Z173" s="12">
        <v>17046</v>
      </c>
      <c r="AA173" s="12">
        <v>1243</v>
      </c>
      <c r="AB173" s="12">
        <v>479</v>
      </c>
      <c r="AC173" s="12">
        <v>16844</v>
      </c>
      <c r="AD173" s="12">
        <v>1248</v>
      </c>
      <c r="AE173" s="12">
        <v>482</v>
      </c>
      <c r="AF173" s="12">
        <v>16786</v>
      </c>
      <c r="AG173" s="12">
        <v>1245</v>
      </c>
      <c r="AH173" s="12">
        <v>489</v>
      </c>
      <c r="AI173" s="12">
        <v>17012</v>
      </c>
      <c r="AJ173" s="12">
        <v>1251</v>
      </c>
      <c r="AK173" s="12">
        <v>488</v>
      </c>
      <c r="AL173" s="12">
        <v>17360</v>
      </c>
    </row>
    <row r="174" spans="1:38" x14ac:dyDescent="0.35">
      <c r="A174" s="42">
        <f>A173+1</f>
        <v>8</v>
      </c>
      <c r="B174" s="43" t="s">
        <v>156</v>
      </c>
      <c r="C174" s="12">
        <v>5616</v>
      </c>
      <c r="D174" s="12">
        <v>1159</v>
      </c>
      <c r="E174" s="12">
        <v>72190</v>
      </c>
      <c r="F174" s="12">
        <v>5637</v>
      </c>
      <c r="G174" s="12">
        <v>1165</v>
      </c>
      <c r="H174" s="12">
        <v>72021</v>
      </c>
      <c r="I174" s="12">
        <v>5653</v>
      </c>
      <c r="J174" s="12">
        <v>1165</v>
      </c>
      <c r="K174" s="12">
        <v>72118</v>
      </c>
      <c r="L174" s="12">
        <v>5666</v>
      </c>
      <c r="M174" s="12">
        <v>1169</v>
      </c>
      <c r="N174" s="12">
        <v>72155</v>
      </c>
      <c r="O174" s="12">
        <v>5689</v>
      </c>
      <c r="P174" s="12">
        <v>1174</v>
      </c>
      <c r="Q174" s="12">
        <v>71644</v>
      </c>
      <c r="R174" s="12">
        <v>5724</v>
      </c>
      <c r="S174" s="12">
        <v>1183</v>
      </c>
      <c r="T174" s="12">
        <v>71512</v>
      </c>
      <c r="U174" s="12">
        <v>5761</v>
      </c>
      <c r="V174" s="12">
        <v>1191</v>
      </c>
      <c r="W174" s="12">
        <v>71362</v>
      </c>
      <c r="X174" s="12">
        <v>5798</v>
      </c>
      <c r="Y174" s="12">
        <v>1191</v>
      </c>
      <c r="Z174" s="12">
        <v>71441</v>
      </c>
      <c r="AA174" s="12">
        <v>5818</v>
      </c>
      <c r="AB174" s="12">
        <v>1193</v>
      </c>
      <c r="AC174" s="12">
        <v>71505</v>
      </c>
      <c r="AD174" s="12">
        <v>5838</v>
      </c>
      <c r="AE174" s="12">
        <v>1219</v>
      </c>
      <c r="AF174" s="12">
        <v>70590</v>
      </c>
      <c r="AG174" s="12">
        <v>5848</v>
      </c>
      <c r="AH174" s="12">
        <v>1219</v>
      </c>
      <c r="AI174" s="12">
        <v>71232</v>
      </c>
      <c r="AJ174" s="12">
        <v>5848</v>
      </c>
      <c r="AK174" s="12">
        <v>1222</v>
      </c>
      <c r="AL174" s="12">
        <v>71779</v>
      </c>
    </row>
    <row r="175" spans="1:38" x14ac:dyDescent="0.35">
      <c r="A175" s="42">
        <f>A174+1</f>
        <v>9</v>
      </c>
      <c r="B175" s="43" t="s">
        <v>157</v>
      </c>
      <c r="C175" s="12">
        <v>739</v>
      </c>
      <c r="D175" s="12">
        <v>168</v>
      </c>
      <c r="E175" s="12">
        <v>7959</v>
      </c>
      <c r="F175" s="12">
        <v>754</v>
      </c>
      <c r="G175" s="12">
        <v>168</v>
      </c>
      <c r="H175" s="12">
        <v>7985</v>
      </c>
      <c r="I175" s="12">
        <v>756</v>
      </c>
      <c r="J175" s="12">
        <v>168</v>
      </c>
      <c r="K175" s="12">
        <v>7974</v>
      </c>
      <c r="L175" s="12">
        <v>758</v>
      </c>
      <c r="M175" s="12">
        <v>169</v>
      </c>
      <c r="N175" s="12">
        <v>7862</v>
      </c>
      <c r="O175" s="12">
        <v>759</v>
      </c>
      <c r="P175" s="12">
        <v>168</v>
      </c>
      <c r="Q175" s="12">
        <v>7793</v>
      </c>
      <c r="R175" s="12">
        <v>754</v>
      </c>
      <c r="S175" s="12">
        <v>168</v>
      </c>
      <c r="T175" s="12">
        <v>7722</v>
      </c>
      <c r="U175" s="12">
        <v>760</v>
      </c>
      <c r="V175" s="12">
        <v>169</v>
      </c>
      <c r="W175" s="12">
        <v>7675</v>
      </c>
      <c r="X175" s="12">
        <v>759</v>
      </c>
      <c r="Y175" s="12">
        <v>169</v>
      </c>
      <c r="Z175" s="12">
        <v>7666</v>
      </c>
      <c r="AA175" s="12">
        <v>767</v>
      </c>
      <c r="AB175" s="12">
        <v>167</v>
      </c>
      <c r="AC175" s="12">
        <v>7610</v>
      </c>
      <c r="AD175" s="12">
        <v>766</v>
      </c>
      <c r="AE175" s="12">
        <v>165</v>
      </c>
      <c r="AF175" s="12">
        <v>7599</v>
      </c>
      <c r="AG175" s="12">
        <v>761</v>
      </c>
      <c r="AH175" s="12">
        <v>163</v>
      </c>
      <c r="AI175" s="12">
        <v>7801</v>
      </c>
      <c r="AJ175" s="12">
        <v>753</v>
      </c>
      <c r="AK175" s="12">
        <v>164</v>
      </c>
      <c r="AL175" s="12">
        <v>7917</v>
      </c>
    </row>
    <row r="176" spans="1:38" x14ac:dyDescent="0.35">
      <c r="A176" s="42">
        <f>A175+1</f>
        <v>10</v>
      </c>
      <c r="B176" s="43" t="s">
        <v>158</v>
      </c>
      <c r="C176" s="12">
        <v>2635</v>
      </c>
      <c r="D176" s="12">
        <v>570</v>
      </c>
      <c r="E176" s="12">
        <v>47047</v>
      </c>
      <c r="F176" s="12">
        <v>2644</v>
      </c>
      <c r="G176" s="12">
        <v>566</v>
      </c>
      <c r="H176" s="12">
        <v>46910</v>
      </c>
      <c r="I176" s="12">
        <v>2683</v>
      </c>
      <c r="J176" s="12">
        <v>573</v>
      </c>
      <c r="K176" s="12">
        <v>46976</v>
      </c>
      <c r="L176" s="12">
        <v>2695</v>
      </c>
      <c r="M176" s="12">
        <v>579</v>
      </c>
      <c r="N176" s="12">
        <v>47008</v>
      </c>
      <c r="O176" s="12">
        <v>2704</v>
      </c>
      <c r="P176" s="12">
        <v>582</v>
      </c>
      <c r="Q176" s="12">
        <v>47226</v>
      </c>
      <c r="R176" s="12">
        <v>2715</v>
      </c>
      <c r="S176" s="12">
        <v>585</v>
      </c>
      <c r="T176" s="12">
        <v>47634</v>
      </c>
      <c r="U176" s="12">
        <v>2724</v>
      </c>
      <c r="V176" s="12">
        <v>587</v>
      </c>
      <c r="W176" s="12">
        <v>47770</v>
      </c>
      <c r="X176" s="12">
        <v>2710</v>
      </c>
      <c r="Y176" s="12">
        <v>583</v>
      </c>
      <c r="Z176" s="12">
        <v>47586</v>
      </c>
      <c r="AA176" s="12">
        <v>2725</v>
      </c>
      <c r="AB176" s="12">
        <v>584</v>
      </c>
      <c r="AC176" s="12">
        <v>47475</v>
      </c>
      <c r="AD176" s="12">
        <v>2740</v>
      </c>
      <c r="AE176" s="12">
        <v>588</v>
      </c>
      <c r="AF176" s="12">
        <v>47293</v>
      </c>
      <c r="AG176" s="12">
        <v>2744</v>
      </c>
      <c r="AH176" s="12">
        <v>581</v>
      </c>
      <c r="AI176" s="12">
        <v>47573</v>
      </c>
      <c r="AJ176" s="12">
        <v>2747</v>
      </c>
      <c r="AK176" s="12">
        <v>580</v>
      </c>
      <c r="AL176" s="12">
        <v>47963</v>
      </c>
    </row>
    <row r="177" spans="1:38" x14ac:dyDescent="0.35">
      <c r="A177" s="42"/>
      <c r="B177" s="43" t="s">
        <v>159</v>
      </c>
      <c r="C177" s="12">
        <v>514</v>
      </c>
      <c r="D177" s="12">
        <v>133</v>
      </c>
      <c r="E177" s="12">
        <v>9383</v>
      </c>
      <c r="F177" s="12">
        <v>513</v>
      </c>
      <c r="G177" s="12">
        <v>133</v>
      </c>
      <c r="H177" s="12">
        <v>9410</v>
      </c>
      <c r="I177" s="12">
        <v>515</v>
      </c>
      <c r="J177" s="12">
        <v>133</v>
      </c>
      <c r="K177" s="12">
        <v>9354</v>
      </c>
      <c r="L177" s="12">
        <v>518</v>
      </c>
      <c r="M177" s="12">
        <v>133</v>
      </c>
      <c r="N177" s="12">
        <v>9384</v>
      </c>
      <c r="O177" s="12">
        <v>520</v>
      </c>
      <c r="P177" s="12">
        <v>133</v>
      </c>
      <c r="Q177" s="12">
        <v>9443</v>
      </c>
      <c r="R177" s="12">
        <v>519</v>
      </c>
      <c r="S177" s="12">
        <v>132</v>
      </c>
      <c r="T177" s="12">
        <v>9463</v>
      </c>
      <c r="U177" s="12">
        <v>518</v>
      </c>
      <c r="V177" s="12">
        <v>132</v>
      </c>
      <c r="W177" s="12">
        <v>9376</v>
      </c>
      <c r="X177" s="12">
        <v>517</v>
      </c>
      <c r="Y177" s="12">
        <v>133</v>
      </c>
      <c r="Z177" s="12">
        <v>9432</v>
      </c>
      <c r="AA177" s="12">
        <v>512</v>
      </c>
      <c r="AB177" s="12">
        <v>133</v>
      </c>
      <c r="AC177" s="12">
        <v>9430</v>
      </c>
      <c r="AD177" s="12">
        <v>512</v>
      </c>
      <c r="AE177" s="12">
        <v>139</v>
      </c>
      <c r="AF177" s="12">
        <v>9391</v>
      </c>
      <c r="AG177" s="12">
        <v>512</v>
      </c>
      <c r="AH177" s="12">
        <v>135</v>
      </c>
      <c r="AI177" s="12">
        <v>9391</v>
      </c>
      <c r="AJ177" s="12">
        <v>512</v>
      </c>
      <c r="AK177" s="12">
        <v>135</v>
      </c>
      <c r="AL177" s="12">
        <v>9592</v>
      </c>
    </row>
    <row r="178" spans="1:38" x14ac:dyDescent="0.35">
      <c r="A178" s="42"/>
      <c r="B178" s="44" t="s">
        <v>160</v>
      </c>
      <c r="C178" s="31">
        <f t="shared" ref="C178:AL178" si="98">SUM(C176:C177)</f>
        <v>3149</v>
      </c>
      <c r="D178" s="31">
        <f t="shared" si="98"/>
        <v>703</v>
      </c>
      <c r="E178" s="31">
        <f t="shared" si="98"/>
        <v>56430</v>
      </c>
      <c r="F178" s="31">
        <f t="shared" si="98"/>
        <v>3157</v>
      </c>
      <c r="G178" s="31">
        <f t="shared" si="98"/>
        <v>699</v>
      </c>
      <c r="H178" s="31">
        <f t="shared" si="98"/>
        <v>56320</v>
      </c>
      <c r="I178" s="31">
        <f t="shared" si="98"/>
        <v>3198</v>
      </c>
      <c r="J178" s="31">
        <f t="shared" si="98"/>
        <v>706</v>
      </c>
      <c r="K178" s="31">
        <f t="shared" si="98"/>
        <v>56330</v>
      </c>
      <c r="L178" s="31">
        <f t="shared" si="98"/>
        <v>3213</v>
      </c>
      <c r="M178" s="31">
        <f t="shared" si="98"/>
        <v>712</v>
      </c>
      <c r="N178" s="31">
        <f t="shared" si="98"/>
        <v>56392</v>
      </c>
      <c r="O178" s="31">
        <f t="shared" si="98"/>
        <v>3224</v>
      </c>
      <c r="P178" s="31">
        <f t="shared" si="98"/>
        <v>715</v>
      </c>
      <c r="Q178" s="31">
        <f t="shared" si="98"/>
        <v>56669</v>
      </c>
      <c r="R178" s="31">
        <f t="shared" si="98"/>
        <v>3234</v>
      </c>
      <c r="S178" s="31">
        <f t="shared" si="98"/>
        <v>717</v>
      </c>
      <c r="T178" s="31">
        <f t="shared" si="98"/>
        <v>57097</v>
      </c>
      <c r="U178" s="31">
        <f t="shared" si="98"/>
        <v>3242</v>
      </c>
      <c r="V178" s="31">
        <f t="shared" si="98"/>
        <v>719</v>
      </c>
      <c r="W178" s="31">
        <f t="shared" si="98"/>
        <v>57146</v>
      </c>
      <c r="X178" s="31">
        <f t="shared" si="98"/>
        <v>3227</v>
      </c>
      <c r="Y178" s="31">
        <f t="shared" si="98"/>
        <v>716</v>
      </c>
      <c r="Z178" s="31">
        <f t="shared" si="98"/>
        <v>57018</v>
      </c>
      <c r="AA178" s="31">
        <f t="shared" si="98"/>
        <v>3237</v>
      </c>
      <c r="AB178" s="31">
        <f t="shared" si="98"/>
        <v>717</v>
      </c>
      <c r="AC178" s="31">
        <f t="shared" si="98"/>
        <v>56905</v>
      </c>
      <c r="AD178" s="31">
        <f t="shared" si="98"/>
        <v>3252</v>
      </c>
      <c r="AE178" s="31">
        <f t="shared" si="98"/>
        <v>727</v>
      </c>
      <c r="AF178" s="31">
        <f t="shared" si="98"/>
        <v>56684</v>
      </c>
      <c r="AG178" s="31">
        <f t="shared" si="98"/>
        <v>3256</v>
      </c>
      <c r="AH178" s="31">
        <f t="shared" si="98"/>
        <v>716</v>
      </c>
      <c r="AI178" s="31">
        <f t="shared" si="98"/>
        <v>56964</v>
      </c>
      <c r="AJ178" s="31">
        <f t="shared" si="98"/>
        <v>3259</v>
      </c>
      <c r="AK178" s="31">
        <f t="shared" si="98"/>
        <v>715</v>
      </c>
      <c r="AL178" s="31">
        <f t="shared" si="98"/>
        <v>57555</v>
      </c>
    </row>
    <row r="179" spans="1:38" x14ac:dyDescent="0.35">
      <c r="A179" s="42">
        <f>A176+1</f>
        <v>11</v>
      </c>
      <c r="B179" s="43" t="s">
        <v>161</v>
      </c>
      <c r="C179" s="12">
        <v>703</v>
      </c>
      <c r="D179" s="12">
        <v>223</v>
      </c>
      <c r="E179" s="12">
        <v>12077</v>
      </c>
      <c r="F179" s="12">
        <v>711</v>
      </c>
      <c r="G179" s="12">
        <v>225</v>
      </c>
      <c r="H179" s="12">
        <v>11926</v>
      </c>
      <c r="I179" s="12">
        <v>710</v>
      </c>
      <c r="J179" s="12">
        <v>225</v>
      </c>
      <c r="K179" s="12">
        <v>11433</v>
      </c>
      <c r="L179" s="12">
        <v>710</v>
      </c>
      <c r="M179" s="12">
        <v>225</v>
      </c>
      <c r="N179" s="12">
        <v>11461</v>
      </c>
      <c r="O179" s="12">
        <v>708</v>
      </c>
      <c r="P179" s="12">
        <v>225</v>
      </c>
      <c r="Q179" s="12">
        <v>11636</v>
      </c>
      <c r="R179" s="12">
        <v>703</v>
      </c>
      <c r="S179" s="12">
        <v>227</v>
      </c>
      <c r="T179" s="12">
        <v>11657</v>
      </c>
      <c r="U179" s="12">
        <v>706</v>
      </c>
      <c r="V179" s="12">
        <v>229</v>
      </c>
      <c r="W179" s="12">
        <v>11619</v>
      </c>
      <c r="X179" s="12">
        <v>704</v>
      </c>
      <c r="Y179" s="12">
        <v>229</v>
      </c>
      <c r="Z179" s="12">
        <v>11496</v>
      </c>
      <c r="AA179" s="12">
        <v>703</v>
      </c>
      <c r="AB179" s="12">
        <v>230</v>
      </c>
      <c r="AC179" s="12">
        <v>11446</v>
      </c>
      <c r="AD179" s="12">
        <v>711</v>
      </c>
      <c r="AE179" s="12">
        <v>235</v>
      </c>
      <c r="AF179" s="12">
        <v>11506</v>
      </c>
      <c r="AG179" s="12">
        <v>705</v>
      </c>
      <c r="AH179" s="12">
        <v>233</v>
      </c>
      <c r="AI179" s="12">
        <v>11538</v>
      </c>
      <c r="AJ179" s="12">
        <v>707</v>
      </c>
      <c r="AK179" s="12">
        <v>236</v>
      </c>
      <c r="AL179" s="12">
        <v>11421</v>
      </c>
    </row>
    <row r="180" spans="1:38" x14ac:dyDescent="0.35">
      <c r="A180" s="42">
        <f>A179+1</f>
        <v>12</v>
      </c>
      <c r="B180" s="43" t="s">
        <v>162</v>
      </c>
      <c r="C180" s="12">
        <v>1830</v>
      </c>
      <c r="D180" s="12">
        <v>469</v>
      </c>
      <c r="E180" s="12">
        <v>33587</v>
      </c>
      <c r="F180" s="12">
        <v>1839</v>
      </c>
      <c r="G180" s="12">
        <v>474</v>
      </c>
      <c r="H180" s="12">
        <v>33699</v>
      </c>
      <c r="I180" s="12">
        <v>1851</v>
      </c>
      <c r="J180" s="12">
        <v>473</v>
      </c>
      <c r="K180" s="12">
        <v>33262</v>
      </c>
      <c r="L180" s="12">
        <v>1843</v>
      </c>
      <c r="M180" s="12">
        <v>463</v>
      </c>
      <c r="N180" s="12">
        <v>32919</v>
      </c>
      <c r="O180" s="12">
        <v>1841</v>
      </c>
      <c r="P180" s="12">
        <v>463</v>
      </c>
      <c r="Q180" s="12">
        <v>33125</v>
      </c>
      <c r="R180" s="12">
        <v>1855</v>
      </c>
      <c r="S180" s="12">
        <v>462</v>
      </c>
      <c r="T180" s="12">
        <v>33381</v>
      </c>
      <c r="U180" s="12">
        <v>1857</v>
      </c>
      <c r="V180" s="12">
        <v>461</v>
      </c>
      <c r="W180" s="12">
        <v>33251</v>
      </c>
      <c r="X180" s="12">
        <v>1848</v>
      </c>
      <c r="Y180" s="12">
        <v>456</v>
      </c>
      <c r="Z180" s="12">
        <v>32826</v>
      </c>
      <c r="AA180" s="12">
        <v>1882</v>
      </c>
      <c r="AB180" s="12">
        <v>455</v>
      </c>
      <c r="AC180" s="12">
        <v>32821</v>
      </c>
      <c r="AD180" s="12">
        <v>1887</v>
      </c>
      <c r="AE180" s="12">
        <v>458</v>
      </c>
      <c r="AF180" s="12">
        <v>32732</v>
      </c>
      <c r="AG180" s="12">
        <v>1883</v>
      </c>
      <c r="AH180" s="12">
        <v>475</v>
      </c>
      <c r="AI180" s="12">
        <v>33470</v>
      </c>
      <c r="AJ180" s="12">
        <v>1883</v>
      </c>
      <c r="AK180" s="12">
        <v>471</v>
      </c>
      <c r="AL180" s="12">
        <v>33932</v>
      </c>
    </row>
    <row r="181" spans="1:38" x14ac:dyDescent="0.35">
      <c r="A181" s="42">
        <f>A180+1</f>
        <v>13</v>
      </c>
      <c r="B181" s="43" t="s">
        <v>163</v>
      </c>
      <c r="C181" s="12">
        <v>732</v>
      </c>
      <c r="D181" s="12">
        <v>257</v>
      </c>
      <c r="E181" s="12">
        <v>11322</v>
      </c>
      <c r="F181" s="12">
        <v>724</v>
      </c>
      <c r="G181" s="12">
        <v>256</v>
      </c>
      <c r="H181" s="12">
        <v>11245</v>
      </c>
      <c r="I181" s="12">
        <v>723</v>
      </c>
      <c r="J181" s="12">
        <v>257</v>
      </c>
      <c r="K181" s="12">
        <v>11258</v>
      </c>
      <c r="L181" s="12">
        <v>720</v>
      </c>
      <c r="M181" s="12">
        <v>256</v>
      </c>
      <c r="N181" s="12">
        <v>11125</v>
      </c>
      <c r="O181" s="12">
        <v>720</v>
      </c>
      <c r="P181" s="12">
        <v>256</v>
      </c>
      <c r="Q181" s="12">
        <v>11153</v>
      </c>
      <c r="R181" s="12">
        <v>723</v>
      </c>
      <c r="S181" s="12">
        <v>259</v>
      </c>
      <c r="T181" s="12">
        <v>11073</v>
      </c>
      <c r="U181" s="12">
        <v>726</v>
      </c>
      <c r="V181" s="12">
        <v>258</v>
      </c>
      <c r="W181" s="12">
        <v>11020</v>
      </c>
      <c r="X181" s="12">
        <v>717</v>
      </c>
      <c r="Y181" s="12">
        <v>257</v>
      </c>
      <c r="Z181" s="12">
        <v>10904</v>
      </c>
      <c r="AA181" s="12">
        <v>731</v>
      </c>
      <c r="AB181" s="12">
        <v>258</v>
      </c>
      <c r="AC181" s="12">
        <v>10994</v>
      </c>
      <c r="AD181" s="12">
        <v>730</v>
      </c>
      <c r="AE181" s="12">
        <v>262</v>
      </c>
      <c r="AF181" s="12">
        <v>10890</v>
      </c>
      <c r="AG181" s="12">
        <v>723</v>
      </c>
      <c r="AH181" s="12">
        <v>257</v>
      </c>
      <c r="AI181" s="12">
        <v>11169</v>
      </c>
      <c r="AJ181" s="12">
        <v>726</v>
      </c>
      <c r="AK181" s="12">
        <v>267</v>
      </c>
      <c r="AL181" s="12">
        <v>11273</v>
      </c>
    </row>
    <row r="182" spans="1:38" x14ac:dyDescent="0.35">
      <c r="A182" s="42"/>
      <c r="B182" s="43" t="s">
        <v>164</v>
      </c>
      <c r="C182" s="12">
        <v>1407</v>
      </c>
      <c r="D182" s="12">
        <v>226</v>
      </c>
      <c r="E182" s="12">
        <v>21480</v>
      </c>
      <c r="F182" s="12">
        <v>1389</v>
      </c>
      <c r="G182" s="12">
        <v>224</v>
      </c>
      <c r="H182" s="12">
        <v>21548</v>
      </c>
      <c r="I182" s="12">
        <v>1372</v>
      </c>
      <c r="J182" s="12">
        <v>225</v>
      </c>
      <c r="K182" s="12">
        <v>21647</v>
      </c>
      <c r="L182" s="12">
        <v>1375</v>
      </c>
      <c r="M182" s="12">
        <v>223</v>
      </c>
      <c r="N182" s="12">
        <v>21513</v>
      </c>
      <c r="O182" s="12">
        <v>1378</v>
      </c>
      <c r="P182" s="12">
        <v>222</v>
      </c>
      <c r="Q182" s="12">
        <v>21190</v>
      </c>
      <c r="R182" s="12">
        <v>1380</v>
      </c>
      <c r="S182" s="12">
        <v>227</v>
      </c>
      <c r="T182" s="12">
        <v>21215</v>
      </c>
      <c r="U182" s="12">
        <v>1380</v>
      </c>
      <c r="V182" s="12">
        <v>226</v>
      </c>
      <c r="W182" s="12">
        <v>21064</v>
      </c>
      <c r="X182" s="12">
        <v>1371</v>
      </c>
      <c r="Y182" s="12">
        <v>230</v>
      </c>
      <c r="Z182" s="12">
        <v>20530</v>
      </c>
      <c r="AA182" s="12">
        <v>1362</v>
      </c>
      <c r="AB182" s="12">
        <v>230</v>
      </c>
      <c r="AC182" s="12">
        <v>21089</v>
      </c>
      <c r="AD182" s="12">
        <v>1361</v>
      </c>
      <c r="AE182" s="12">
        <v>229</v>
      </c>
      <c r="AF182" s="12">
        <v>21330</v>
      </c>
      <c r="AG182" s="12">
        <v>1349</v>
      </c>
      <c r="AH182" s="12">
        <v>232</v>
      </c>
      <c r="AI182" s="12">
        <v>21480</v>
      </c>
      <c r="AJ182" s="12">
        <v>1344</v>
      </c>
      <c r="AK182" s="12">
        <v>222</v>
      </c>
      <c r="AL182" s="12">
        <v>21388</v>
      </c>
    </row>
    <row r="183" spans="1:38" x14ac:dyDescent="0.35">
      <c r="A183" s="42"/>
      <c r="B183" s="44" t="s">
        <v>165</v>
      </c>
      <c r="C183" s="31">
        <f t="shared" ref="C183:AL183" si="99">SUM(C181:C182)</f>
        <v>2139</v>
      </c>
      <c r="D183" s="31">
        <f t="shared" si="99"/>
        <v>483</v>
      </c>
      <c r="E183" s="31">
        <f t="shared" si="99"/>
        <v>32802</v>
      </c>
      <c r="F183" s="31">
        <f t="shared" si="99"/>
        <v>2113</v>
      </c>
      <c r="G183" s="31">
        <f t="shared" si="99"/>
        <v>480</v>
      </c>
      <c r="H183" s="31">
        <f t="shared" si="99"/>
        <v>32793</v>
      </c>
      <c r="I183" s="31">
        <f t="shared" si="99"/>
        <v>2095</v>
      </c>
      <c r="J183" s="31">
        <f t="shared" si="99"/>
        <v>482</v>
      </c>
      <c r="K183" s="31">
        <f t="shared" si="99"/>
        <v>32905</v>
      </c>
      <c r="L183" s="31">
        <f t="shared" si="99"/>
        <v>2095</v>
      </c>
      <c r="M183" s="31">
        <f t="shared" si="99"/>
        <v>479</v>
      </c>
      <c r="N183" s="31">
        <f t="shared" si="99"/>
        <v>32638</v>
      </c>
      <c r="O183" s="31">
        <f t="shared" si="99"/>
        <v>2098</v>
      </c>
      <c r="P183" s="31">
        <f t="shared" si="99"/>
        <v>478</v>
      </c>
      <c r="Q183" s="31">
        <f t="shared" si="99"/>
        <v>32343</v>
      </c>
      <c r="R183" s="31">
        <f t="shared" si="99"/>
        <v>2103</v>
      </c>
      <c r="S183" s="31">
        <f t="shared" si="99"/>
        <v>486</v>
      </c>
      <c r="T183" s="31">
        <f t="shared" si="99"/>
        <v>32288</v>
      </c>
      <c r="U183" s="31">
        <f t="shared" si="99"/>
        <v>2106</v>
      </c>
      <c r="V183" s="31">
        <f t="shared" si="99"/>
        <v>484</v>
      </c>
      <c r="W183" s="31">
        <f t="shared" si="99"/>
        <v>32084</v>
      </c>
      <c r="X183" s="31">
        <f t="shared" si="99"/>
        <v>2088</v>
      </c>
      <c r="Y183" s="31">
        <f t="shared" si="99"/>
        <v>487</v>
      </c>
      <c r="Z183" s="31">
        <f t="shared" si="99"/>
        <v>31434</v>
      </c>
      <c r="AA183" s="31">
        <f t="shared" si="99"/>
        <v>2093</v>
      </c>
      <c r="AB183" s="31">
        <f t="shared" si="99"/>
        <v>488</v>
      </c>
      <c r="AC183" s="31">
        <f t="shared" si="99"/>
        <v>32083</v>
      </c>
      <c r="AD183" s="31">
        <f t="shared" si="99"/>
        <v>2091</v>
      </c>
      <c r="AE183" s="31">
        <f t="shared" si="99"/>
        <v>491</v>
      </c>
      <c r="AF183" s="31">
        <f t="shared" si="99"/>
        <v>32220</v>
      </c>
      <c r="AG183" s="31">
        <f t="shared" si="99"/>
        <v>2072</v>
      </c>
      <c r="AH183" s="31">
        <f t="shared" si="99"/>
        <v>489</v>
      </c>
      <c r="AI183" s="31">
        <f t="shared" si="99"/>
        <v>32649</v>
      </c>
      <c r="AJ183" s="31">
        <f t="shared" si="99"/>
        <v>2070</v>
      </c>
      <c r="AK183" s="31">
        <f t="shared" si="99"/>
        <v>489</v>
      </c>
      <c r="AL183" s="31">
        <f t="shared" si="99"/>
        <v>32661</v>
      </c>
    </row>
    <row r="184" spans="1:38" x14ac:dyDescent="0.35">
      <c r="A184" s="42">
        <f>A181+1</f>
        <v>14</v>
      </c>
      <c r="B184" s="43" t="s">
        <v>166</v>
      </c>
      <c r="C184" s="12">
        <v>1078</v>
      </c>
      <c r="D184" s="12">
        <v>521</v>
      </c>
      <c r="E184" s="12">
        <v>19193</v>
      </c>
      <c r="F184" s="12">
        <v>1083</v>
      </c>
      <c r="G184" s="12">
        <v>522</v>
      </c>
      <c r="H184" s="12">
        <v>19472</v>
      </c>
      <c r="I184" s="12">
        <v>1081</v>
      </c>
      <c r="J184" s="12">
        <v>523</v>
      </c>
      <c r="K184" s="12">
        <v>19443</v>
      </c>
      <c r="L184" s="12">
        <v>1093</v>
      </c>
      <c r="M184" s="12">
        <v>523</v>
      </c>
      <c r="N184" s="12">
        <v>19357</v>
      </c>
      <c r="O184" s="12">
        <v>1094</v>
      </c>
      <c r="P184" s="12">
        <v>522</v>
      </c>
      <c r="Q184" s="12">
        <v>19242</v>
      </c>
      <c r="R184" s="12">
        <v>1099</v>
      </c>
      <c r="S184" s="12">
        <v>522</v>
      </c>
      <c r="T184" s="12">
        <v>19303</v>
      </c>
      <c r="U184" s="12">
        <v>1091</v>
      </c>
      <c r="V184" s="12">
        <v>522</v>
      </c>
      <c r="W184" s="12">
        <v>19295</v>
      </c>
      <c r="X184" s="12">
        <v>1091</v>
      </c>
      <c r="Y184" s="12">
        <v>521</v>
      </c>
      <c r="Z184" s="12">
        <v>19091</v>
      </c>
      <c r="AA184" s="12">
        <v>1103</v>
      </c>
      <c r="AB184" s="12">
        <v>520</v>
      </c>
      <c r="AC184" s="12">
        <v>18906</v>
      </c>
      <c r="AD184" s="12">
        <v>1109</v>
      </c>
      <c r="AE184" s="12">
        <v>519</v>
      </c>
      <c r="AF184" s="12">
        <v>18567</v>
      </c>
      <c r="AG184" s="12">
        <v>1104</v>
      </c>
      <c r="AH184" s="12">
        <v>513</v>
      </c>
      <c r="AI184" s="12">
        <v>18675</v>
      </c>
      <c r="AJ184" s="12">
        <v>1095</v>
      </c>
      <c r="AK184" s="12">
        <v>516</v>
      </c>
      <c r="AL184" s="12">
        <v>19040</v>
      </c>
    </row>
    <row r="185" spans="1:38" x14ac:dyDescent="0.35">
      <c r="A185" s="42">
        <f>A184+1</f>
        <v>15</v>
      </c>
      <c r="B185" s="43" t="s">
        <v>167</v>
      </c>
      <c r="C185" s="12">
        <v>2631</v>
      </c>
      <c r="D185" s="12">
        <v>611</v>
      </c>
      <c r="E185" s="12">
        <v>56835</v>
      </c>
      <c r="F185" s="12">
        <v>2651</v>
      </c>
      <c r="G185" s="12">
        <v>609</v>
      </c>
      <c r="H185" s="12">
        <v>56571</v>
      </c>
      <c r="I185" s="12">
        <v>2662</v>
      </c>
      <c r="J185" s="12">
        <v>609</v>
      </c>
      <c r="K185" s="12">
        <v>56138</v>
      </c>
      <c r="L185" s="12">
        <v>2670</v>
      </c>
      <c r="M185" s="12">
        <v>609</v>
      </c>
      <c r="N185" s="12">
        <v>55553</v>
      </c>
      <c r="O185" s="12">
        <v>2683</v>
      </c>
      <c r="P185" s="12">
        <v>608</v>
      </c>
      <c r="Q185" s="12">
        <v>55631</v>
      </c>
      <c r="R185" s="12">
        <v>2690</v>
      </c>
      <c r="S185" s="12">
        <v>612</v>
      </c>
      <c r="T185" s="12">
        <v>55935</v>
      </c>
      <c r="U185" s="12">
        <v>2698</v>
      </c>
      <c r="V185" s="12">
        <v>612</v>
      </c>
      <c r="W185" s="12">
        <v>56009</v>
      </c>
      <c r="X185" s="12">
        <v>2704</v>
      </c>
      <c r="Y185" s="12">
        <v>618</v>
      </c>
      <c r="Z185" s="12">
        <v>55809</v>
      </c>
      <c r="AA185" s="12">
        <v>2705</v>
      </c>
      <c r="AB185" s="12">
        <v>612</v>
      </c>
      <c r="AC185" s="12">
        <v>55952</v>
      </c>
      <c r="AD185" s="12">
        <v>2723</v>
      </c>
      <c r="AE185" s="12">
        <v>605</v>
      </c>
      <c r="AF185" s="12">
        <v>55272</v>
      </c>
      <c r="AG185" s="12">
        <v>2745</v>
      </c>
      <c r="AH185" s="12">
        <v>611</v>
      </c>
      <c r="AI185" s="12">
        <v>55986</v>
      </c>
      <c r="AJ185" s="12">
        <v>2749</v>
      </c>
      <c r="AK185" s="12">
        <v>617</v>
      </c>
      <c r="AL185" s="12">
        <v>57094</v>
      </c>
    </row>
    <row r="186" spans="1:38" x14ac:dyDescent="0.35">
      <c r="A186" s="42"/>
      <c r="B186" s="43" t="s">
        <v>168</v>
      </c>
      <c r="C186" s="12">
        <v>339</v>
      </c>
      <c r="D186" s="12">
        <v>143</v>
      </c>
      <c r="E186" s="12">
        <v>6291</v>
      </c>
      <c r="F186" s="12">
        <v>342</v>
      </c>
      <c r="G186" s="12">
        <v>143</v>
      </c>
      <c r="H186" s="12">
        <v>6371</v>
      </c>
      <c r="I186" s="12">
        <v>347</v>
      </c>
      <c r="J186" s="12">
        <v>143</v>
      </c>
      <c r="K186" s="12">
        <v>6441</v>
      </c>
      <c r="L186" s="12">
        <v>349</v>
      </c>
      <c r="M186" s="12">
        <v>142</v>
      </c>
      <c r="N186" s="12">
        <v>6452</v>
      </c>
      <c r="O186" s="12">
        <v>351</v>
      </c>
      <c r="P186" s="12">
        <v>142</v>
      </c>
      <c r="Q186" s="12">
        <v>6236</v>
      </c>
      <c r="R186" s="12">
        <v>356</v>
      </c>
      <c r="S186" s="12">
        <v>138</v>
      </c>
      <c r="T186" s="12">
        <v>6140</v>
      </c>
      <c r="U186" s="12">
        <v>359</v>
      </c>
      <c r="V186" s="12">
        <v>133</v>
      </c>
      <c r="W186" s="12">
        <v>6153</v>
      </c>
      <c r="X186" s="12">
        <v>362</v>
      </c>
      <c r="Y186" s="12">
        <v>131</v>
      </c>
      <c r="Z186" s="12">
        <v>6157</v>
      </c>
      <c r="AA186" s="12">
        <v>367</v>
      </c>
      <c r="AB186" s="12">
        <v>131</v>
      </c>
      <c r="AC186" s="12">
        <v>6276</v>
      </c>
      <c r="AD186" s="12">
        <v>369</v>
      </c>
      <c r="AE186" s="12">
        <v>129</v>
      </c>
      <c r="AF186" s="12">
        <v>6189</v>
      </c>
      <c r="AG186" s="12">
        <v>375</v>
      </c>
      <c r="AH186" s="12">
        <v>129</v>
      </c>
      <c r="AI186" s="12">
        <v>6165</v>
      </c>
      <c r="AJ186" s="12">
        <v>377</v>
      </c>
      <c r="AK186" s="12">
        <v>130</v>
      </c>
      <c r="AL186" s="12">
        <v>6311</v>
      </c>
    </row>
    <row r="187" spans="1:38" ht="19.5" customHeight="1" x14ac:dyDescent="0.35">
      <c r="A187" s="42"/>
      <c r="B187" s="44" t="s">
        <v>169</v>
      </c>
      <c r="C187" s="31">
        <f t="shared" ref="C187:AL187" si="100">SUM(C185:C186)</f>
        <v>2970</v>
      </c>
      <c r="D187" s="31">
        <f t="shared" si="100"/>
        <v>754</v>
      </c>
      <c r="E187" s="31">
        <f t="shared" si="100"/>
        <v>63126</v>
      </c>
      <c r="F187" s="31">
        <f t="shared" si="100"/>
        <v>2993</v>
      </c>
      <c r="G187" s="31">
        <f t="shared" si="100"/>
        <v>752</v>
      </c>
      <c r="H187" s="31">
        <f t="shared" si="100"/>
        <v>62942</v>
      </c>
      <c r="I187" s="31">
        <f t="shared" si="100"/>
        <v>3009</v>
      </c>
      <c r="J187" s="31">
        <f t="shared" si="100"/>
        <v>752</v>
      </c>
      <c r="K187" s="31">
        <f t="shared" si="100"/>
        <v>62579</v>
      </c>
      <c r="L187" s="31">
        <f t="shared" si="100"/>
        <v>3019</v>
      </c>
      <c r="M187" s="31">
        <f t="shared" si="100"/>
        <v>751</v>
      </c>
      <c r="N187" s="31">
        <f t="shared" si="100"/>
        <v>62005</v>
      </c>
      <c r="O187" s="31">
        <f t="shared" si="100"/>
        <v>3034</v>
      </c>
      <c r="P187" s="31">
        <f t="shared" si="100"/>
        <v>750</v>
      </c>
      <c r="Q187" s="31">
        <f t="shared" si="100"/>
        <v>61867</v>
      </c>
      <c r="R187" s="31">
        <f t="shared" si="100"/>
        <v>3046</v>
      </c>
      <c r="S187" s="31">
        <f t="shared" si="100"/>
        <v>750</v>
      </c>
      <c r="T187" s="31">
        <f t="shared" si="100"/>
        <v>62075</v>
      </c>
      <c r="U187" s="31">
        <f t="shared" si="100"/>
        <v>3057</v>
      </c>
      <c r="V187" s="31">
        <f t="shared" si="100"/>
        <v>745</v>
      </c>
      <c r="W187" s="31">
        <f t="shared" si="100"/>
        <v>62162</v>
      </c>
      <c r="X187" s="31">
        <f t="shared" si="100"/>
        <v>3066</v>
      </c>
      <c r="Y187" s="31">
        <f t="shared" si="100"/>
        <v>749</v>
      </c>
      <c r="Z187" s="31">
        <f t="shared" si="100"/>
        <v>61966</v>
      </c>
      <c r="AA187" s="31">
        <f t="shared" si="100"/>
        <v>3072</v>
      </c>
      <c r="AB187" s="31">
        <f t="shared" si="100"/>
        <v>743</v>
      </c>
      <c r="AC187" s="31">
        <f t="shared" si="100"/>
        <v>62228</v>
      </c>
      <c r="AD187" s="31">
        <f t="shared" si="100"/>
        <v>3092</v>
      </c>
      <c r="AE187" s="31">
        <f t="shared" si="100"/>
        <v>734</v>
      </c>
      <c r="AF187" s="31">
        <f t="shared" si="100"/>
        <v>61461</v>
      </c>
      <c r="AG187" s="31">
        <f t="shared" si="100"/>
        <v>3120</v>
      </c>
      <c r="AH187" s="31">
        <f t="shared" si="100"/>
        <v>740</v>
      </c>
      <c r="AI187" s="31">
        <f t="shared" si="100"/>
        <v>62151</v>
      </c>
      <c r="AJ187" s="31">
        <f t="shared" si="100"/>
        <v>3126</v>
      </c>
      <c r="AK187" s="31">
        <f t="shared" si="100"/>
        <v>747</v>
      </c>
      <c r="AL187" s="31">
        <f t="shared" si="100"/>
        <v>63405</v>
      </c>
    </row>
    <row r="188" spans="1:38" x14ac:dyDescent="0.35">
      <c r="A188" s="42">
        <f>A185+1</f>
        <v>16</v>
      </c>
      <c r="B188" s="43" t="s">
        <v>170</v>
      </c>
      <c r="C188" s="12">
        <v>1306</v>
      </c>
      <c r="D188" s="12">
        <v>376</v>
      </c>
      <c r="E188" s="12">
        <v>20806</v>
      </c>
      <c r="F188" s="12">
        <v>1315</v>
      </c>
      <c r="G188" s="12">
        <v>377</v>
      </c>
      <c r="H188" s="12">
        <v>20931</v>
      </c>
      <c r="I188" s="12">
        <v>1320</v>
      </c>
      <c r="J188" s="12">
        <v>379</v>
      </c>
      <c r="K188" s="12">
        <v>21087</v>
      </c>
      <c r="L188" s="12">
        <v>1317</v>
      </c>
      <c r="M188" s="12">
        <v>381</v>
      </c>
      <c r="N188" s="12">
        <v>21126</v>
      </c>
      <c r="O188" s="12">
        <v>1314</v>
      </c>
      <c r="P188" s="12">
        <v>380</v>
      </c>
      <c r="Q188" s="12">
        <v>21070</v>
      </c>
      <c r="R188" s="12">
        <v>1323</v>
      </c>
      <c r="S188" s="12">
        <v>378</v>
      </c>
      <c r="T188" s="12">
        <v>21139</v>
      </c>
      <c r="U188" s="12">
        <v>1325</v>
      </c>
      <c r="V188" s="12">
        <v>379</v>
      </c>
      <c r="W188" s="12">
        <v>21168</v>
      </c>
      <c r="X188" s="12">
        <v>1318</v>
      </c>
      <c r="Y188" s="12">
        <v>381</v>
      </c>
      <c r="Z188" s="12">
        <v>20893</v>
      </c>
      <c r="AA188" s="12">
        <v>1324</v>
      </c>
      <c r="AB188" s="12">
        <v>381</v>
      </c>
      <c r="AC188" s="12">
        <v>20651</v>
      </c>
      <c r="AD188" s="12">
        <v>1329</v>
      </c>
      <c r="AE188" s="12">
        <v>382</v>
      </c>
      <c r="AF188" s="12">
        <v>20512</v>
      </c>
      <c r="AG188" s="12">
        <v>1330</v>
      </c>
      <c r="AH188" s="12">
        <v>379</v>
      </c>
      <c r="AI188" s="12">
        <v>21086</v>
      </c>
      <c r="AJ188" s="12">
        <v>1332</v>
      </c>
      <c r="AK188" s="12">
        <v>380</v>
      </c>
      <c r="AL188" s="12">
        <v>21227</v>
      </c>
    </row>
    <row r="189" spans="1:38" x14ac:dyDescent="0.35">
      <c r="A189" s="42">
        <f>A188+1</f>
        <v>17</v>
      </c>
      <c r="B189" s="43" t="s">
        <v>171</v>
      </c>
      <c r="C189" s="12">
        <v>1375</v>
      </c>
      <c r="D189" s="12">
        <v>436</v>
      </c>
      <c r="E189" s="12">
        <v>33164</v>
      </c>
      <c r="F189" s="12">
        <v>1382</v>
      </c>
      <c r="G189" s="12">
        <v>435</v>
      </c>
      <c r="H189" s="12">
        <v>33668</v>
      </c>
      <c r="I189" s="12">
        <v>1383</v>
      </c>
      <c r="J189" s="12">
        <v>435</v>
      </c>
      <c r="K189" s="12">
        <v>33550</v>
      </c>
      <c r="L189" s="12">
        <v>1391</v>
      </c>
      <c r="M189" s="12">
        <v>436</v>
      </c>
      <c r="N189" s="12">
        <v>33072</v>
      </c>
      <c r="O189" s="12">
        <v>1394</v>
      </c>
      <c r="P189" s="12">
        <v>435</v>
      </c>
      <c r="Q189" s="12">
        <v>33565</v>
      </c>
      <c r="R189" s="12">
        <v>1404</v>
      </c>
      <c r="S189" s="12">
        <v>437</v>
      </c>
      <c r="T189" s="12">
        <v>34290</v>
      </c>
      <c r="U189" s="12">
        <v>1411</v>
      </c>
      <c r="V189" s="12">
        <v>435</v>
      </c>
      <c r="W189" s="12">
        <v>34551</v>
      </c>
      <c r="X189" s="12">
        <v>1414</v>
      </c>
      <c r="Y189" s="12">
        <v>436</v>
      </c>
      <c r="Z189" s="12">
        <v>34719</v>
      </c>
      <c r="AA189" s="12">
        <v>1410</v>
      </c>
      <c r="AB189" s="12">
        <v>437</v>
      </c>
      <c r="AC189" s="12">
        <v>35068</v>
      </c>
      <c r="AD189" s="12">
        <v>1413</v>
      </c>
      <c r="AE189" s="12">
        <v>435</v>
      </c>
      <c r="AF189" s="12">
        <v>34377</v>
      </c>
      <c r="AG189" s="12">
        <v>1410</v>
      </c>
      <c r="AH189" s="12">
        <v>434</v>
      </c>
      <c r="AI189" s="12">
        <v>35045</v>
      </c>
      <c r="AJ189" s="12">
        <v>1413</v>
      </c>
      <c r="AK189" s="12">
        <v>437</v>
      </c>
      <c r="AL189" s="12">
        <v>35796</v>
      </c>
    </row>
    <row r="190" spans="1:38" x14ac:dyDescent="0.35">
      <c r="A190" s="21"/>
      <c r="B190" s="11" t="s">
        <v>172</v>
      </c>
      <c r="C190" s="13">
        <v>568</v>
      </c>
      <c r="D190" s="63">
        <v>178</v>
      </c>
      <c r="E190" s="53">
        <v>7199</v>
      </c>
      <c r="F190" s="13">
        <v>567</v>
      </c>
      <c r="G190" s="63">
        <v>177</v>
      </c>
      <c r="H190" s="53">
        <v>7242</v>
      </c>
      <c r="I190" s="13">
        <v>572</v>
      </c>
      <c r="J190" s="63">
        <v>178</v>
      </c>
      <c r="K190" s="53">
        <v>7200</v>
      </c>
      <c r="L190" s="13">
        <v>576</v>
      </c>
      <c r="M190" s="63">
        <v>179</v>
      </c>
      <c r="N190" s="53">
        <v>7144</v>
      </c>
      <c r="O190" s="13">
        <v>584</v>
      </c>
      <c r="P190" s="63">
        <v>181</v>
      </c>
      <c r="Q190" s="53">
        <v>7168</v>
      </c>
      <c r="R190" s="13">
        <v>584</v>
      </c>
      <c r="S190" s="63">
        <v>180</v>
      </c>
      <c r="T190" s="53">
        <v>7182</v>
      </c>
      <c r="U190" s="13">
        <v>589</v>
      </c>
      <c r="V190" s="63">
        <v>181</v>
      </c>
      <c r="W190" s="53">
        <v>7203</v>
      </c>
      <c r="X190" s="13">
        <v>585</v>
      </c>
      <c r="Y190" s="63">
        <v>178</v>
      </c>
      <c r="Z190" s="53">
        <v>6976</v>
      </c>
      <c r="AA190" s="13">
        <v>585</v>
      </c>
      <c r="AB190" s="63">
        <v>179</v>
      </c>
      <c r="AC190" s="53">
        <v>7037</v>
      </c>
      <c r="AD190" s="13">
        <v>587</v>
      </c>
      <c r="AE190" s="63">
        <v>180</v>
      </c>
      <c r="AF190" s="53">
        <v>6968</v>
      </c>
      <c r="AG190" s="13">
        <v>591</v>
      </c>
      <c r="AH190" s="63">
        <v>200</v>
      </c>
      <c r="AI190" s="53">
        <v>6962</v>
      </c>
      <c r="AJ190" s="13">
        <v>589</v>
      </c>
      <c r="AK190" s="63">
        <v>184</v>
      </c>
      <c r="AL190" s="53">
        <v>7063</v>
      </c>
    </row>
    <row r="191" spans="1:38" x14ac:dyDescent="0.35">
      <c r="A191" s="65"/>
      <c r="B191" s="48" t="s">
        <v>173</v>
      </c>
      <c r="C191" s="66">
        <f t="shared" ref="C191:AL191" si="101">SUM(C189:C190)</f>
        <v>1943</v>
      </c>
      <c r="D191" s="66">
        <f t="shared" si="101"/>
        <v>614</v>
      </c>
      <c r="E191" s="66">
        <f t="shared" si="101"/>
        <v>40363</v>
      </c>
      <c r="F191" s="66">
        <f t="shared" si="101"/>
        <v>1949</v>
      </c>
      <c r="G191" s="66">
        <f t="shared" si="101"/>
        <v>612</v>
      </c>
      <c r="H191" s="66">
        <f t="shared" si="101"/>
        <v>40910</v>
      </c>
      <c r="I191" s="66">
        <f t="shared" si="101"/>
        <v>1955</v>
      </c>
      <c r="J191" s="66">
        <f t="shared" si="101"/>
        <v>613</v>
      </c>
      <c r="K191" s="66">
        <f t="shared" si="101"/>
        <v>40750</v>
      </c>
      <c r="L191" s="66">
        <f t="shared" si="101"/>
        <v>1967</v>
      </c>
      <c r="M191" s="66">
        <f t="shared" si="101"/>
        <v>615</v>
      </c>
      <c r="N191" s="66">
        <f t="shared" si="101"/>
        <v>40216</v>
      </c>
      <c r="O191" s="66">
        <f t="shared" si="101"/>
        <v>1978</v>
      </c>
      <c r="P191" s="66">
        <f t="shared" si="101"/>
        <v>616</v>
      </c>
      <c r="Q191" s="66">
        <f t="shared" si="101"/>
        <v>40733</v>
      </c>
      <c r="R191" s="66">
        <f t="shared" si="101"/>
        <v>1988</v>
      </c>
      <c r="S191" s="66">
        <f t="shared" si="101"/>
        <v>617</v>
      </c>
      <c r="T191" s="66">
        <f t="shared" si="101"/>
        <v>41472</v>
      </c>
      <c r="U191" s="66">
        <f t="shared" si="101"/>
        <v>2000</v>
      </c>
      <c r="V191" s="66">
        <f t="shared" si="101"/>
        <v>616</v>
      </c>
      <c r="W191" s="66">
        <f t="shared" si="101"/>
        <v>41754</v>
      </c>
      <c r="X191" s="66">
        <f t="shared" si="101"/>
        <v>1999</v>
      </c>
      <c r="Y191" s="66">
        <f t="shared" si="101"/>
        <v>614</v>
      </c>
      <c r="Z191" s="66">
        <f t="shared" si="101"/>
        <v>41695</v>
      </c>
      <c r="AA191" s="66">
        <f t="shared" si="101"/>
        <v>1995</v>
      </c>
      <c r="AB191" s="66">
        <f t="shared" si="101"/>
        <v>616</v>
      </c>
      <c r="AC191" s="66">
        <f t="shared" si="101"/>
        <v>42105</v>
      </c>
      <c r="AD191" s="66">
        <f t="shared" si="101"/>
        <v>2000</v>
      </c>
      <c r="AE191" s="66">
        <f t="shared" si="101"/>
        <v>615</v>
      </c>
      <c r="AF191" s="66">
        <f t="shared" si="101"/>
        <v>41345</v>
      </c>
      <c r="AG191" s="66">
        <f t="shared" si="101"/>
        <v>2001</v>
      </c>
      <c r="AH191" s="66">
        <f t="shared" si="101"/>
        <v>634</v>
      </c>
      <c r="AI191" s="66">
        <f t="shared" si="101"/>
        <v>42007</v>
      </c>
      <c r="AJ191" s="66">
        <f t="shared" si="101"/>
        <v>2002</v>
      </c>
      <c r="AK191" s="66">
        <f t="shared" si="101"/>
        <v>621</v>
      </c>
      <c r="AL191" s="66">
        <f t="shared" si="101"/>
        <v>42859</v>
      </c>
    </row>
    <row r="192" spans="1:38" ht="21.75" thickBot="1" x14ac:dyDescent="0.4">
      <c r="A192" s="58" t="s">
        <v>174</v>
      </c>
      <c r="B192" s="58"/>
      <c r="C192" s="67">
        <f t="shared" ref="C192:AL192" si="102">C196+C199+C200+C203+C206+C207+C208+C212+C213+C216+C217+C218+C219+C220</f>
        <v>42893</v>
      </c>
      <c r="D192" s="67">
        <f t="shared" si="102"/>
        <v>7851</v>
      </c>
      <c r="E192" s="67">
        <f t="shared" si="102"/>
        <v>737615</v>
      </c>
      <c r="F192" s="67">
        <f t="shared" si="102"/>
        <v>43203</v>
      </c>
      <c r="G192" s="67">
        <f t="shared" si="102"/>
        <v>7859</v>
      </c>
      <c r="H192" s="67">
        <f t="shared" si="102"/>
        <v>740593</v>
      </c>
      <c r="I192" s="67">
        <f t="shared" si="102"/>
        <v>43567</v>
      </c>
      <c r="J192" s="67">
        <f t="shared" si="102"/>
        <v>7877</v>
      </c>
      <c r="K192" s="67">
        <f t="shared" si="102"/>
        <v>744228</v>
      </c>
      <c r="L192" s="67">
        <f t="shared" si="102"/>
        <v>43707</v>
      </c>
      <c r="M192" s="67">
        <f t="shared" si="102"/>
        <v>7890</v>
      </c>
      <c r="N192" s="67">
        <f t="shared" si="102"/>
        <v>746642</v>
      </c>
      <c r="O192" s="67">
        <f t="shared" si="102"/>
        <v>43912</v>
      </c>
      <c r="P192" s="67">
        <f t="shared" si="102"/>
        <v>7901</v>
      </c>
      <c r="Q192" s="67">
        <f t="shared" si="102"/>
        <v>746239</v>
      </c>
      <c r="R192" s="67">
        <f t="shared" si="102"/>
        <v>44117</v>
      </c>
      <c r="S192" s="67">
        <f t="shared" si="102"/>
        <v>7915</v>
      </c>
      <c r="T192" s="67">
        <f t="shared" si="102"/>
        <v>749745</v>
      </c>
      <c r="U192" s="67">
        <f t="shared" si="102"/>
        <v>44290</v>
      </c>
      <c r="V192" s="67">
        <f t="shared" si="102"/>
        <v>7953</v>
      </c>
      <c r="W192" s="67">
        <f t="shared" si="102"/>
        <v>751916</v>
      </c>
      <c r="X192" s="67">
        <f t="shared" si="102"/>
        <v>44579</v>
      </c>
      <c r="Y192" s="67">
        <f t="shared" si="102"/>
        <v>7975</v>
      </c>
      <c r="Z192" s="67">
        <f t="shared" si="102"/>
        <v>754877</v>
      </c>
      <c r="AA192" s="67">
        <f t="shared" si="102"/>
        <v>44795</v>
      </c>
      <c r="AB192" s="67">
        <f t="shared" si="102"/>
        <v>7980</v>
      </c>
      <c r="AC192" s="67">
        <f t="shared" si="102"/>
        <v>761003</v>
      </c>
      <c r="AD192" s="67">
        <f t="shared" si="102"/>
        <v>45071</v>
      </c>
      <c r="AE192" s="67">
        <f t="shared" si="102"/>
        <v>8020</v>
      </c>
      <c r="AF192" s="67">
        <f t="shared" si="102"/>
        <v>762507</v>
      </c>
      <c r="AG192" s="67">
        <f t="shared" si="102"/>
        <v>45352</v>
      </c>
      <c r="AH192" s="67">
        <f t="shared" si="102"/>
        <v>8017</v>
      </c>
      <c r="AI192" s="67">
        <f t="shared" si="102"/>
        <v>772655</v>
      </c>
      <c r="AJ192" s="67">
        <f t="shared" si="102"/>
        <v>45561</v>
      </c>
      <c r="AK192" s="67">
        <f t="shared" si="102"/>
        <v>8013</v>
      </c>
      <c r="AL192" s="67">
        <f t="shared" si="102"/>
        <v>785036</v>
      </c>
    </row>
    <row r="193" spans="1:38" ht="21.75" thickTop="1" x14ac:dyDescent="0.35">
      <c r="A193" s="42">
        <v>1</v>
      </c>
      <c r="B193" s="43" t="s">
        <v>175</v>
      </c>
      <c r="C193" s="27">
        <v>2231</v>
      </c>
      <c r="D193" s="27">
        <v>591</v>
      </c>
      <c r="E193" s="27">
        <v>39913</v>
      </c>
      <c r="F193" s="27">
        <v>2248</v>
      </c>
      <c r="G193" s="27">
        <v>591</v>
      </c>
      <c r="H193" s="27">
        <v>39892</v>
      </c>
      <c r="I193" s="27">
        <v>2252</v>
      </c>
      <c r="J193" s="27">
        <v>593</v>
      </c>
      <c r="K193" s="27">
        <v>39934</v>
      </c>
      <c r="L193" s="27">
        <v>2263</v>
      </c>
      <c r="M193" s="27">
        <v>593</v>
      </c>
      <c r="N193" s="27">
        <v>40216</v>
      </c>
      <c r="O193" s="27">
        <v>2273</v>
      </c>
      <c r="P193" s="27">
        <v>599</v>
      </c>
      <c r="Q193" s="27">
        <v>39639</v>
      </c>
      <c r="R193" s="27">
        <v>2276</v>
      </c>
      <c r="S193" s="27">
        <v>599</v>
      </c>
      <c r="T193" s="27">
        <v>39636</v>
      </c>
      <c r="U193" s="27">
        <v>2284</v>
      </c>
      <c r="V193" s="27">
        <v>617</v>
      </c>
      <c r="W193" s="27">
        <v>39548</v>
      </c>
      <c r="X193" s="27">
        <v>2285</v>
      </c>
      <c r="Y193" s="27">
        <v>617</v>
      </c>
      <c r="Z193" s="27">
        <v>39002</v>
      </c>
      <c r="AA193" s="27">
        <v>2297</v>
      </c>
      <c r="AB193" s="27">
        <v>610</v>
      </c>
      <c r="AC193" s="27">
        <v>38910</v>
      </c>
      <c r="AD193" s="27">
        <v>2304</v>
      </c>
      <c r="AE193" s="27">
        <v>605</v>
      </c>
      <c r="AF193" s="27">
        <v>38184</v>
      </c>
      <c r="AG193" s="27">
        <v>2315</v>
      </c>
      <c r="AH193" s="27">
        <v>606</v>
      </c>
      <c r="AI193" s="27">
        <v>38767</v>
      </c>
      <c r="AJ193" s="27">
        <v>2315</v>
      </c>
      <c r="AK193" s="27">
        <v>612</v>
      </c>
      <c r="AL193" s="27">
        <v>39603</v>
      </c>
    </row>
    <row r="194" spans="1:38" x14ac:dyDescent="0.35">
      <c r="A194" s="42"/>
      <c r="B194" s="43" t="s">
        <v>176</v>
      </c>
      <c r="C194" s="12">
        <v>897</v>
      </c>
      <c r="D194" s="12">
        <v>252</v>
      </c>
      <c r="E194" s="12">
        <v>20364</v>
      </c>
      <c r="F194" s="12">
        <v>900</v>
      </c>
      <c r="G194" s="12">
        <v>250</v>
      </c>
      <c r="H194" s="12">
        <v>20328</v>
      </c>
      <c r="I194" s="12">
        <v>908</v>
      </c>
      <c r="J194" s="12">
        <v>247</v>
      </c>
      <c r="K194" s="12">
        <v>20248</v>
      </c>
      <c r="L194" s="12">
        <v>910</v>
      </c>
      <c r="M194" s="12">
        <v>247</v>
      </c>
      <c r="N194" s="12">
        <v>20380</v>
      </c>
      <c r="O194" s="12">
        <v>915</v>
      </c>
      <c r="P194" s="12">
        <v>247</v>
      </c>
      <c r="Q194" s="12">
        <v>20210</v>
      </c>
      <c r="R194" s="12">
        <v>917</v>
      </c>
      <c r="S194" s="12">
        <v>246</v>
      </c>
      <c r="T194" s="12">
        <v>20306</v>
      </c>
      <c r="U194" s="12">
        <v>917</v>
      </c>
      <c r="V194" s="12">
        <v>248</v>
      </c>
      <c r="W194" s="12">
        <v>20411</v>
      </c>
      <c r="X194" s="12">
        <v>918</v>
      </c>
      <c r="Y194" s="12">
        <v>251</v>
      </c>
      <c r="Z194" s="12">
        <v>20453</v>
      </c>
      <c r="AA194" s="12">
        <v>926</v>
      </c>
      <c r="AB194" s="12">
        <v>257</v>
      </c>
      <c r="AC194" s="12">
        <v>20723</v>
      </c>
      <c r="AD194" s="12">
        <v>932</v>
      </c>
      <c r="AE194" s="12">
        <v>260</v>
      </c>
      <c r="AF194" s="12">
        <v>20595</v>
      </c>
      <c r="AG194" s="12">
        <v>938</v>
      </c>
      <c r="AH194" s="12">
        <v>268</v>
      </c>
      <c r="AI194" s="12">
        <v>20712</v>
      </c>
      <c r="AJ194" s="12">
        <v>936</v>
      </c>
      <c r="AK194" s="12">
        <v>265</v>
      </c>
      <c r="AL194" s="12">
        <v>20712</v>
      </c>
    </row>
    <row r="195" spans="1:38" x14ac:dyDescent="0.35">
      <c r="A195" s="42"/>
      <c r="B195" s="43" t="s">
        <v>177</v>
      </c>
      <c r="C195" s="12">
        <v>465</v>
      </c>
      <c r="D195" s="12">
        <v>157</v>
      </c>
      <c r="E195" s="12">
        <v>7543</v>
      </c>
      <c r="F195" s="12">
        <v>470</v>
      </c>
      <c r="G195" s="12">
        <v>157</v>
      </c>
      <c r="H195" s="12">
        <v>7607</v>
      </c>
      <c r="I195" s="12">
        <v>473</v>
      </c>
      <c r="J195" s="12">
        <v>158</v>
      </c>
      <c r="K195" s="12">
        <v>7647</v>
      </c>
      <c r="L195" s="12">
        <v>482</v>
      </c>
      <c r="M195" s="12">
        <v>160</v>
      </c>
      <c r="N195" s="12">
        <v>7681</v>
      </c>
      <c r="O195" s="12">
        <v>489</v>
      </c>
      <c r="P195" s="12">
        <v>159</v>
      </c>
      <c r="Q195" s="12">
        <v>7681</v>
      </c>
      <c r="R195" s="12">
        <v>491</v>
      </c>
      <c r="S195" s="12">
        <v>158</v>
      </c>
      <c r="T195" s="12">
        <v>7687</v>
      </c>
      <c r="U195" s="12">
        <v>500</v>
      </c>
      <c r="V195" s="12">
        <v>159</v>
      </c>
      <c r="W195" s="12">
        <v>7777</v>
      </c>
      <c r="X195" s="12">
        <v>515</v>
      </c>
      <c r="Y195" s="12">
        <v>159</v>
      </c>
      <c r="Z195" s="12">
        <v>7937</v>
      </c>
      <c r="AA195" s="12">
        <v>521</v>
      </c>
      <c r="AB195" s="12">
        <v>160</v>
      </c>
      <c r="AC195" s="12">
        <v>8006</v>
      </c>
      <c r="AD195" s="12">
        <v>525</v>
      </c>
      <c r="AE195" s="12">
        <v>163</v>
      </c>
      <c r="AF195" s="12">
        <v>8048</v>
      </c>
      <c r="AG195" s="12">
        <v>527</v>
      </c>
      <c r="AH195" s="12">
        <v>162</v>
      </c>
      <c r="AI195" s="12">
        <v>8058</v>
      </c>
      <c r="AJ195" s="12">
        <v>526</v>
      </c>
      <c r="AK195" s="12">
        <v>161</v>
      </c>
      <c r="AL195" s="12">
        <v>8041</v>
      </c>
    </row>
    <row r="196" spans="1:38" x14ac:dyDescent="0.35">
      <c r="A196" s="42"/>
      <c r="B196" s="44" t="s">
        <v>178</v>
      </c>
      <c r="C196" s="31">
        <f t="shared" ref="C196:AL196" si="103">SUM(C193:C195)</f>
        <v>3593</v>
      </c>
      <c r="D196" s="31">
        <f t="shared" si="103"/>
        <v>1000</v>
      </c>
      <c r="E196" s="31">
        <f t="shared" si="103"/>
        <v>67820</v>
      </c>
      <c r="F196" s="31">
        <f t="shared" si="103"/>
        <v>3618</v>
      </c>
      <c r="G196" s="31">
        <f t="shared" si="103"/>
        <v>998</v>
      </c>
      <c r="H196" s="31">
        <f t="shared" si="103"/>
        <v>67827</v>
      </c>
      <c r="I196" s="31">
        <f t="shared" si="103"/>
        <v>3633</v>
      </c>
      <c r="J196" s="31">
        <f t="shared" si="103"/>
        <v>998</v>
      </c>
      <c r="K196" s="31">
        <f t="shared" si="103"/>
        <v>67829</v>
      </c>
      <c r="L196" s="31">
        <f t="shared" si="103"/>
        <v>3655</v>
      </c>
      <c r="M196" s="31">
        <f t="shared" si="103"/>
        <v>1000</v>
      </c>
      <c r="N196" s="31">
        <f t="shared" si="103"/>
        <v>68277</v>
      </c>
      <c r="O196" s="31">
        <f t="shared" si="103"/>
        <v>3677</v>
      </c>
      <c r="P196" s="31">
        <f t="shared" si="103"/>
        <v>1005</v>
      </c>
      <c r="Q196" s="31">
        <f t="shared" si="103"/>
        <v>67530</v>
      </c>
      <c r="R196" s="31">
        <f t="shared" si="103"/>
        <v>3684</v>
      </c>
      <c r="S196" s="31">
        <f t="shared" si="103"/>
        <v>1003</v>
      </c>
      <c r="T196" s="31">
        <f t="shared" si="103"/>
        <v>67629</v>
      </c>
      <c r="U196" s="31">
        <f t="shared" si="103"/>
        <v>3701</v>
      </c>
      <c r="V196" s="31">
        <f t="shared" si="103"/>
        <v>1024</v>
      </c>
      <c r="W196" s="31">
        <f t="shared" si="103"/>
        <v>67736</v>
      </c>
      <c r="X196" s="31">
        <f t="shared" si="103"/>
        <v>3718</v>
      </c>
      <c r="Y196" s="31">
        <f t="shared" si="103"/>
        <v>1027</v>
      </c>
      <c r="Z196" s="31">
        <f t="shared" si="103"/>
        <v>67392</v>
      </c>
      <c r="AA196" s="31">
        <f t="shared" si="103"/>
        <v>3744</v>
      </c>
      <c r="AB196" s="31">
        <f t="shared" si="103"/>
        <v>1027</v>
      </c>
      <c r="AC196" s="31">
        <f t="shared" si="103"/>
        <v>67639</v>
      </c>
      <c r="AD196" s="31">
        <f t="shared" si="103"/>
        <v>3761</v>
      </c>
      <c r="AE196" s="31">
        <f t="shared" si="103"/>
        <v>1028</v>
      </c>
      <c r="AF196" s="31">
        <f t="shared" si="103"/>
        <v>66827</v>
      </c>
      <c r="AG196" s="31">
        <f t="shared" si="103"/>
        <v>3780</v>
      </c>
      <c r="AH196" s="31">
        <f t="shared" si="103"/>
        <v>1036</v>
      </c>
      <c r="AI196" s="31">
        <f t="shared" si="103"/>
        <v>67537</v>
      </c>
      <c r="AJ196" s="31">
        <f t="shared" si="103"/>
        <v>3777</v>
      </c>
      <c r="AK196" s="31">
        <f t="shared" si="103"/>
        <v>1038</v>
      </c>
      <c r="AL196" s="31">
        <f t="shared" si="103"/>
        <v>68356</v>
      </c>
    </row>
    <row r="197" spans="1:38" x14ac:dyDescent="0.35">
      <c r="A197" s="42">
        <f>A193+1</f>
        <v>2</v>
      </c>
      <c r="B197" s="43" t="s">
        <v>179</v>
      </c>
      <c r="C197" s="12">
        <v>1939</v>
      </c>
      <c r="D197" s="12">
        <v>496</v>
      </c>
      <c r="E197" s="12">
        <v>29770</v>
      </c>
      <c r="F197" s="12">
        <v>1947</v>
      </c>
      <c r="G197" s="12">
        <v>495</v>
      </c>
      <c r="H197" s="12">
        <v>29962</v>
      </c>
      <c r="I197" s="12">
        <v>1958</v>
      </c>
      <c r="J197" s="12">
        <v>496</v>
      </c>
      <c r="K197" s="12">
        <v>30220</v>
      </c>
      <c r="L197" s="12">
        <v>1977</v>
      </c>
      <c r="M197" s="12">
        <v>498</v>
      </c>
      <c r="N197" s="12">
        <v>30719</v>
      </c>
      <c r="O197" s="12">
        <v>1990</v>
      </c>
      <c r="P197" s="12">
        <v>496</v>
      </c>
      <c r="Q197" s="12">
        <v>31049</v>
      </c>
      <c r="R197" s="12">
        <v>1990</v>
      </c>
      <c r="S197" s="12">
        <v>495</v>
      </c>
      <c r="T197" s="12">
        <v>31406</v>
      </c>
      <c r="U197" s="12">
        <v>2004</v>
      </c>
      <c r="V197" s="12">
        <v>501</v>
      </c>
      <c r="W197" s="12">
        <v>31684</v>
      </c>
      <c r="X197" s="12">
        <v>2024</v>
      </c>
      <c r="Y197" s="12">
        <v>502</v>
      </c>
      <c r="Z197" s="12">
        <v>31952</v>
      </c>
      <c r="AA197" s="12">
        <v>2038</v>
      </c>
      <c r="AB197" s="12">
        <v>503</v>
      </c>
      <c r="AC197" s="12">
        <v>32350</v>
      </c>
      <c r="AD197" s="12">
        <v>2061</v>
      </c>
      <c r="AE197" s="12">
        <v>508</v>
      </c>
      <c r="AF197" s="12">
        <v>32725</v>
      </c>
      <c r="AG197" s="12">
        <v>2077</v>
      </c>
      <c r="AH197" s="12">
        <v>514</v>
      </c>
      <c r="AI197" s="12">
        <v>33360</v>
      </c>
      <c r="AJ197" s="12">
        <v>2080</v>
      </c>
      <c r="AK197" s="12">
        <v>505</v>
      </c>
      <c r="AL197" s="12">
        <v>34423</v>
      </c>
    </row>
    <row r="198" spans="1:38" x14ac:dyDescent="0.35">
      <c r="A198" s="42"/>
      <c r="B198" s="43" t="s">
        <v>180</v>
      </c>
      <c r="C198" s="12">
        <v>383</v>
      </c>
      <c r="D198" s="12">
        <v>90</v>
      </c>
      <c r="E198" s="12">
        <v>5958</v>
      </c>
      <c r="F198" s="12">
        <v>390</v>
      </c>
      <c r="G198" s="12">
        <v>89</v>
      </c>
      <c r="H198" s="12">
        <v>6014</v>
      </c>
      <c r="I198" s="12">
        <v>394</v>
      </c>
      <c r="J198" s="12">
        <v>90</v>
      </c>
      <c r="K198" s="12">
        <v>5997</v>
      </c>
      <c r="L198" s="12">
        <v>394</v>
      </c>
      <c r="M198" s="12">
        <v>90</v>
      </c>
      <c r="N198" s="12">
        <v>5884</v>
      </c>
      <c r="O198" s="12">
        <v>371</v>
      </c>
      <c r="P198" s="12">
        <v>90</v>
      </c>
      <c r="Q198" s="12">
        <v>5689</v>
      </c>
      <c r="R198" s="12">
        <v>357</v>
      </c>
      <c r="S198" s="12">
        <v>90</v>
      </c>
      <c r="T198" s="12">
        <v>5458</v>
      </c>
      <c r="U198" s="12">
        <v>357</v>
      </c>
      <c r="V198" s="12">
        <v>90</v>
      </c>
      <c r="W198" s="12">
        <v>5362</v>
      </c>
      <c r="X198" s="12">
        <v>357</v>
      </c>
      <c r="Y198" s="12">
        <v>87</v>
      </c>
      <c r="Z198" s="12">
        <v>5421</v>
      </c>
      <c r="AA198" s="12">
        <v>366</v>
      </c>
      <c r="AB198" s="12">
        <v>87</v>
      </c>
      <c r="AC198" s="12">
        <v>5546</v>
      </c>
      <c r="AD198" s="12">
        <v>385</v>
      </c>
      <c r="AE198" s="12">
        <v>87</v>
      </c>
      <c r="AF198" s="12">
        <v>5788</v>
      </c>
      <c r="AG198" s="12">
        <v>416</v>
      </c>
      <c r="AH198" s="12">
        <v>95</v>
      </c>
      <c r="AI198" s="12">
        <v>6132</v>
      </c>
      <c r="AJ198" s="12">
        <v>434</v>
      </c>
      <c r="AK198" s="12">
        <v>91</v>
      </c>
      <c r="AL198" s="12">
        <v>6598</v>
      </c>
    </row>
    <row r="199" spans="1:38" x14ac:dyDescent="0.35">
      <c r="A199" s="42"/>
      <c r="B199" s="44" t="s">
        <v>181</v>
      </c>
      <c r="C199" s="31">
        <f t="shared" ref="C199:AL199" si="104">SUM(C197:C198)</f>
        <v>2322</v>
      </c>
      <c r="D199" s="31">
        <f t="shared" si="104"/>
        <v>586</v>
      </c>
      <c r="E199" s="31">
        <f t="shared" si="104"/>
        <v>35728</v>
      </c>
      <c r="F199" s="31">
        <f t="shared" si="104"/>
        <v>2337</v>
      </c>
      <c r="G199" s="31">
        <f t="shared" si="104"/>
        <v>584</v>
      </c>
      <c r="H199" s="31">
        <f t="shared" si="104"/>
        <v>35976</v>
      </c>
      <c r="I199" s="31">
        <f t="shared" si="104"/>
        <v>2352</v>
      </c>
      <c r="J199" s="31">
        <f t="shared" si="104"/>
        <v>586</v>
      </c>
      <c r="K199" s="31">
        <f t="shared" si="104"/>
        <v>36217</v>
      </c>
      <c r="L199" s="31">
        <f t="shared" si="104"/>
        <v>2371</v>
      </c>
      <c r="M199" s="31">
        <f t="shared" si="104"/>
        <v>588</v>
      </c>
      <c r="N199" s="31">
        <f t="shared" si="104"/>
        <v>36603</v>
      </c>
      <c r="O199" s="31">
        <f t="shared" si="104"/>
        <v>2361</v>
      </c>
      <c r="P199" s="31">
        <f t="shared" si="104"/>
        <v>586</v>
      </c>
      <c r="Q199" s="31">
        <f t="shared" si="104"/>
        <v>36738</v>
      </c>
      <c r="R199" s="31">
        <f t="shared" si="104"/>
        <v>2347</v>
      </c>
      <c r="S199" s="31">
        <f t="shared" si="104"/>
        <v>585</v>
      </c>
      <c r="T199" s="31">
        <f t="shared" si="104"/>
        <v>36864</v>
      </c>
      <c r="U199" s="31">
        <f t="shared" si="104"/>
        <v>2361</v>
      </c>
      <c r="V199" s="31">
        <f t="shared" si="104"/>
        <v>591</v>
      </c>
      <c r="W199" s="31">
        <f t="shared" si="104"/>
        <v>37046</v>
      </c>
      <c r="X199" s="31">
        <f t="shared" si="104"/>
        <v>2381</v>
      </c>
      <c r="Y199" s="31">
        <f t="shared" si="104"/>
        <v>589</v>
      </c>
      <c r="Z199" s="31">
        <f t="shared" si="104"/>
        <v>37373</v>
      </c>
      <c r="AA199" s="31">
        <f t="shared" si="104"/>
        <v>2404</v>
      </c>
      <c r="AB199" s="31">
        <f t="shared" si="104"/>
        <v>590</v>
      </c>
      <c r="AC199" s="31">
        <f t="shared" si="104"/>
        <v>37896</v>
      </c>
      <c r="AD199" s="31">
        <f t="shared" si="104"/>
        <v>2446</v>
      </c>
      <c r="AE199" s="31">
        <f t="shared" si="104"/>
        <v>595</v>
      </c>
      <c r="AF199" s="31">
        <f t="shared" si="104"/>
        <v>38513</v>
      </c>
      <c r="AG199" s="31">
        <f t="shared" si="104"/>
        <v>2493</v>
      </c>
      <c r="AH199" s="31">
        <f t="shared" si="104"/>
        <v>609</v>
      </c>
      <c r="AI199" s="31">
        <f t="shared" si="104"/>
        <v>39492</v>
      </c>
      <c r="AJ199" s="31">
        <f t="shared" si="104"/>
        <v>2514</v>
      </c>
      <c r="AK199" s="31">
        <f t="shared" si="104"/>
        <v>596</v>
      </c>
      <c r="AL199" s="31">
        <f t="shared" si="104"/>
        <v>41021</v>
      </c>
    </row>
    <row r="200" spans="1:38" x14ac:dyDescent="0.35">
      <c r="A200" s="42">
        <f>A197+1</f>
        <v>3</v>
      </c>
      <c r="B200" s="43" t="s">
        <v>182</v>
      </c>
      <c r="C200" s="12">
        <v>1120</v>
      </c>
      <c r="D200" s="12">
        <v>320</v>
      </c>
      <c r="E200" s="12">
        <v>20891</v>
      </c>
      <c r="F200" s="12">
        <v>1130</v>
      </c>
      <c r="G200" s="12">
        <v>319</v>
      </c>
      <c r="H200" s="12">
        <v>20856</v>
      </c>
      <c r="I200" s="12">
        <v>1139</v>
      </c>
      <c r="J200" s="12">
        <v>322</v>
      </c>
      <c r="K200" s="12">
        <v>21039</v>
      </c>
      <c r="L200" s="12">
        <v>1147</v>
      </c>
      <c r="M200" s="12">
        <v>323</v>
      </c>
      <c r="N200" s="12">
        <v>21088</v>
      </c>
      <c r="O200" s="12">
        <v>1151</v>
      </c>
      <c r="P200" s="12">
        <v>323</v>
      </c>
      <c r="Q200" s="12">
        <v>20936</v>
      </c>
      <c r="R200" s="12">
        <v>1146</v>
      </c>
      <c r="S200" s="12">
        <v>329</v>
      </c>
      <c r="T200" s="12">
        <v>20858</v>
      </c>
      <c r="U200" s="12">
        <v>1147</v>
      </c>
      <c r="V200" s="12">
        <v>328</v>
      </c>
      <c r="W200" s="12">
        <v>20946</v>
      </c>
      <c r="X200" s="12">
        <v>1144</v>
      </c>
      <c r="Y200" s="12">
        <v>329</v>
      </c>
      <c r="Z200" s="12">
        <v>20958</v>
      </c>
      <c r="AA200" s="12">
        <v>1142</v>
      </c>
      <c r="AB200" s="12">
        <v>329</v>
      </c>
      <c r="AC200" s="12">
        <v>21111</v>
      </c>
      <c r="AD200" s="12">
        <v>1155</v>
      </c>
      <c r="AE200" s="12">
        <v>330</v>
      </c>
      <c r="AF200" s="12">
        <v>21507</v>
      </c>
      <c r="AG200" s="12">
        <v>1175</v>
      </c>
      <c r="AH200" s="12">
        <v>328</v>
      </c>
      <c r="AI200" s="12">
        <v>21967</v>
      </c>
      <c r="AJ200" s="12">
        <v>1188</v>
      </c>
      <c r="AK200" s="12">
        <v>328</v>
      </c>
      <c r="AL200" s="12">
        <v>22747</v>
      </c>
    </row>
    <row r="201" spans="1:38" x14ac:dyDescent="0.35">
      <c r="A201" s="42">
        <f>A200+1</f>
        <v>4</v>
      </c>
      <c r="B201" s="43" t="s">
        <v>183</v>
      </c>
      <c r="C201" s="12">
        <v>5823</v>
      </c>
      <c r="D201" s="12">
        <v>615</v>
      </c>
      <c r="E201" s="12">
        <v>70084</v>
      </c>
      <c r="F201" s="12">
        <v>5888</v>
      </c>
      <c r="G201" s="12">
        <v>617</v>
      </c>
      <c r="H201" s="12">
        <v>70458</v>
      </c>
      <c r="I201" s="12">
        <v>6001</v>
      </c>
      <c r="J201" s="12">
        <v>617</v>
      </c>
      <c r="K201" s="12">
        <v>71312</v>
      </c>
      <c r="L201" s="12">
        <v>6029</v>
      </c>
      <c r="M201" s="12">
        <v>617</v>
      </c>
      <c r="N201" s="12">
        <v>71388</v>
      </c>
      <c r="O201" s="12">
        <v>6101</v>
      </c>
      <c r="P201" s="12">
        <v>609</v>
      </c>
      <c r="Q201" s="12">
        <v>71528</v>
      </c>
      <c r="R201" s="12">
        <v>6151</v>
      </c>
      <c r="S201" s="12">
        <v>613</v>
      </c>
      <c r="T201" s="12">
        <v>72036</v>
      </c>
      <c r="U201" s="12">
        <v>6205</v>
      </c>
      <c r="V201" s="12">
        <v>616</v>
      </c>
      <c r="W201" s="12">
        <v>72358</v>
      </c>
      <c r="X201" s="12">
        <v>6263</v>
      </c>
      <c r="Y201" s="12">
        <v>617</v>
      </c>
      <c r="Z201" s="12">
        <v>72741</v>
      </c>
      <c r="AA201" s="12">
        <v>6334</v>
      </c>
      <c r="AB201" s="12">
        <v>621</v>
      </c>
      <c r="AC201" s="12">
        <v>73051</v>
      </c>
      <c r="AD201" s="12">
        <v>6403</v>
      </c>
      <c r="AE201" s="12">
        <v>617</v>
      </c>
      <c r="AF201" s="12">
        <v>73745</v>
      </c>
      <c r="AG201" s="12">
        <v>6478</v>
      </c>
      <c r="AH201" s="12">
        <v>616</v>
      </c>
      <c r="AI201" s="12">
        <v>74684</v>
      </c>
      <c r="AJ201" s="12">
        <v>6556</v>
      </c>
      <c r="AK201" s="12">
        <v>619</v>
      </c>
      <c r="AL201" s="12">
        <v>76737</v>
      </c>
    </row>
    <row r="202" spans="1:38" x14ac:dyDescent="0.35">
      <c r="A202" s="42"/>
      <c r="B202" s="43" t="s">
        <v>184</v>
      </c>
      <c r="C202" s="12">
        <v>3007</v>
      </c>
      <c r="D202" s="12">
        <v>401</v>
      </c>
      <c r="E202" s="12">
        <v>44100</v>
      </c>
      <c r="F202" s="12">
        <v>3063</v>
      </c>
      <c r="G202" s="12">
        <v>403</v>
      </c>
      <c r="H202" s="12">
        <v>44948</v>
      </c>
      <c r="I202" s="12">
        <v>3100</v>
      </c>
      <c r="J202" s="12">
        <v>405</v>
      </c>
      <c r="K202" s="12">
        <v>45524</v>
      </c>
      <c r="L202" s="12">
        <v>3127</v>
      </c>
      <c r="M202" s="12">
        <v>406</v>
      </c>
      <c r="N202" s="12">
        <v>46170</v>
      </c>
      <c r="O202" s="12">
        <v>3155</v>
      </c>
      <c r="P202" s="12">
        <v>408</v>
      </c>
      <c r="Q202" s="12">
        <v>46598</v>
      </c>
      <c r="R202" s="12">
        <v>3185</v>
      </c>
      <c r="S202" s="12">
        <v>418</v>
      </c>
      <c r="T202" s="12">
        <v>47751</v>
      </c>
      <c r="U202" s="12">
        <v>3217</v>
      </c>
      <c r="V202" s="12">
        <v>426</v>
      </c>
      <c r="W202" s="12">
        <v>48634</v>
      </c>
      <c r="X202" s="12">
        <v>3258</v>
      </c>
      <c r="Y202" s="12">
        <v>429</v>
      </c>
      <c r="Z202" s="12">
        <v>49630</v>
      </c>
      <c r="AA202" s="12">
        <v>3299</v>
      </c>
      <c r="AB202" s="12">
        <v>436</v>
      </c>
      <c r="AC202" s="12">
        <v>50926</v>
      </c>
      <c r="AD202" s="12">
        <v>3338</v>
      </c>
      <c r="AE202" s="12">
        <v>449</v>
      </c>
      <c r="AF202" s="12">
        <v>51998</v>
      </c>
      <c r="AG202" s="12">
        <v>3411</v>
      </c>
      <c r="AH202" s="12">
        <v>450</v>
      </c>
      <c r="AI202" s="12">
        <v>53355</v>
      </c>
      <c r="AJ202" s="12">
        <v>3466</v>
      </c>
      <c r="AK202" s="12">
        <v>453</v>
      </c>
      <c r="AL202" s="12">
        <v>55220</v>
      </c>
    </row>
    <row r="203" spans="1:38" x14ac:dyDescent="0.35">
      <c r="A203" s="42"/>
      <c r="B203" s="44" t="s">
        <v>185</v>
      </c>
      <c r="C203" s="31">
        <f t="shared" ref="C203:AL203" si="105">SUM(C201:C202)</f>
        <v>8830</v>
      </c>
      <c r="D203" s="31">
        <f t="shared" si="105"/>
        <v>1016</v>
      </c>
      <c r="E203" s="31">
        <f t="shared" si="105"/>
        <v>114184</v>
      </c>
      <c r="F203" s="31">
        <f t="shared" si="105"/>
        <v>8951</v>
      </c>
      <c r="G203" s="31">
        <f t="shared" si="105"/>
        <v>1020</v>
      </c>
      <c r="H203" s="31">
        <f t="shared" si="105"/>
        <v>115406</v>
      </c>
      <c r="I203" s="31">
        <f t="shared" si="105"/>
        <v>9101</v>
      </c>
      <c r="J203" s="31">
        <f t="shared" si="105"/>
        <v>1022</v>
      </c>
      <c r="K203" s="31">
        <f t="shared" si="105"/>
        <v>116836</v>
      </c>
      <c r="L203" s="31">
        <f t="shared" si="105"/>
        <v>9156</v>
      </c>
      <c r="M203" s="31">
        <f t="shared" si="105"/>
        <v>1023</v>
      </c>
      <c r="N203" s="31">
        <f t="shared" si="105"/>
        <v>117558</v>
      </c>
      <c r="O203" s="31">
        <f t="shared" si="105"/>
        <v>9256</v>
      </c>
      <c r="P203" s="31">
        <f t="shared" si="105"/>
        <v>1017</v>
      </c>
      <c r="Q203" s="31">
        <f t="shared" si="105"/>
        <v>118126</v>
      </c>
      <c r="R203" s="31">
        <f t="shared" si="105"/>
        <v>9336</v>
      </c>
      <c r="S203" s="31">
        <f t="shared" si="105"/>
        <v>1031</v>
      </c>
      <c r="T203" s="31">
        <f t="shared" si="105"/>
        <v>119787</v>
      </c>
      <c r="U203" s="31">
        <f t="shared" si="105"/>
        <v>9422</v>
      </c>
      <c r="V203" s="31">
        <f t="shared" si="105"/>
        <v>1042</v>
      </c>
      <c r="W203" s="31">
        <f t="shared" si="105"/>
        <v>120992</v>
      </c>
      <c r="X203" s="31">
        <f t="shared" si="105"/>
        <v>9521</v>
      </c>
      <c r="Y203" s="31">
        <f t="shared" si="105"/>
        <v>1046</v>
      </c>
      <c r="Z203" s="31">
        <f t="shared" si="105"/>
        <v>122371</v>
      </c>
      <c r="AA203" s="31">
        <f t="shared" si="105"/>
        <v>9633</v>
      </c>
      <c r="AB203" s="31">
        <f t="shared" si="105"/>
        <v>1057</v>
      </c>
      <c r="AC203" s="31">
        <f t="shared" si="105"/>
        <v>123977</v>
      </c>
      <c r="AD203" s="31">
        <f t="shared" si="105"/>
        <v>9741</v>
      </c>
      <c r="AE203" s="31">
        <f t="shared" si="105"/>
        <v>1066</v>
      </c>
      <c r="AF203" s="31">
        <f t="shared" si="105"/>
        <v>125743</v>
      </c>
      <c r="AG203" s="31">
        <f t="shared" si="105"/>
        <v>9889</v>
      </c>
      <c r="AH203" s="31">
        <f t="shared" si="105"/>
        <v>1066</v>
      </c>
      <c r="AI203" s="31">
        <f t="shared" si="105"/>
        <v>128039</v>
      </c>
      <c r="AJ203" s="31">
        <f t="shared" si="105"/>
        <v>10022</v>
      </c>
      <c r="AK203" s="31">
        <f t="shared" si="105"/>
        <v>1072</v>
      </c>
      <c r="AL203" s="31">
        <f t="shared" si="105"/>
        <v>131957</v>
      </c>
    </row>
    <row r="204" spans="1:38" x14ac:dyDescent="0.35">
      <c r="A204" s="42">
        <f>A201+1</f>
        <v>5</v>
      </c>
      <c r="B204" s="43" t="s">
        <v>186</v>
      </c>
      <c r="C204" s="12">
        <v>3559</v>
      </c>
      <c r="D204" s="12">
        <v>807</v>
      </c>
      <c r="E204" s="12">
        <v>83147</v>
      </c>
      <c r="F204" s="12">
        <v>3572</v>
      </c>
      <c r="G204" s="12">
        <v>809</v>
      </c>
      <c r="H204" s="12">
        <v>83833</v>
      </c>
      <c r="I204" s="12">
        <v>3576</v>
      </c>
      <c r="J204" s="12">
        <v>811</v>
      </c>
      <c r="K204" s="12">
        <v>83860</v>
      </c>
      <c r="L204" s="12">
        <v>3588</v>
      </c>
      <c r="M204" s="12">
        <v>815</v>
      </c>
      <c r="N204" s="12">
        <v>84473</v>
      </c>
      <c r="O204" s="12">
        <v>3605</v>
      </c>
      <c r="P204" s="12">
        <v>812</v>
      </c>
      <c r="Q204" s="12">
        <v>84643</v>
      </c>
      <c r="R204" s="12">
        <v>3616</v>
      </c>
      <c r="S204" s="12">
        <v>804</v>
      </c>
      <c r="T204" s="12">
        <v>84652</v>
      </c>
      <c r="U204" s="12">
        <v>3635</v>
      </c>
      <c r="V204" s="12">
        <v>805</v>
      </c>
      <c r="W204" s="12">
        <v>84997</v>
      </c>
      <c r="X204" s="12">
        <v>3641</v>
      </c>
      <c r="Y204" s="12">
        <v>803</v>
      </c>
      <c r="Z204" s="12">
        <v>85230</v>
      </c>
      <c r="AA204" s="12">
        <v>3638</v>
      </c>
      <c r="AB204" s="12">
        <v>798</v>
      </c>
      <c r="AC204" s="12">
        <v>85337</v>
      </c>
      <c r="AD204" s="12">
        <v>3646</v>
      </c>
      <c r="AE204" s="12">
        <v>801</v>
      </c>
      <c r="AF204" s="12">
        <v>84383</v>
      </c>
      <c r="AG204" s="12">
        <v>3660</v>
      </c>
      <c r="AH204" s="12">
        <v>801</v>
      </c>
      <c r="AI204" s="12">
        <v>85132</v>
      </c>
      <c r="AJ204" s="12">
        <v>3649</v>
      </c>
      <c r="AK204" s="12">
        <v>801</v>
      </c>
      <c r="AL204" s="12">
        <v>86074</v>
      </c>
    </row>
    <row r="205" spans="1:38" x14ac:dyDescent="0.35">
      <c r="A205" s="42"/>
      <c r="B205" s="43" t="s">
        <v>187</v>
      </c>
      <c r="C205" s="12">
        <v>2922</v>
      </c>
      <c r="D205" s="12">
        <v>247</v>
      </c>
      <c r="E205" s="12">
        <v>22078</v>
      </c>
      <c r="F205" s="12">
        <v>2943</v>
      </c>
      <c r="G205" s="12">
        <v>246</v>
      </c>
      <c r="H205" s="12">
        <v>22044</v>
      </c>
      <c r="I205" s="12">
        <v>2996</v>
      </c>
      <c r="J205" s="12">
        <v>249</v>
      </c>
      <c r="K205" s="12">
        <v>22501</v>
      </c>
      <c r="L205" s="12">
        <v>3013</v>
      </c>
      <c r="M205" s="12">
        <v>250</v>
      </c>
      <c r="N205" s="12">
        <v>23055</v>
      </c>
      <c r="O205" s="12">
        <v>3069</v>
      </c>
      <c r="P205" s="12">
        <v>252</v>
      </c>
      <c r="Q205" s="12">
        <v>23289</v>
      </c>
      <c r="R205" s="12">
        <v>3121</v>
      </c>
      <c r="S205" s="12">
        <v>250</v>
      </c>
      <c r="T205" s="12">
        <v>23992</v>
      </c>
      <c r="U205" s="12">
        <v>3151</v>
      </c>
      <c r="V205" s="12">
        <v>250</v>
      </c>
      <c r="W205" s="12">
        <v>24813</v>
      </c>
      <c r="X205" s="12">
        <v>3230</v>
      </c>
      <c r="Y205" s="12">
        <v>254</v>
      </c>
      <c r="Z205" s="12">
        <v>25746</v>
      </c>
      <c r="AA205" s="12">
        <v>3294</v>
      </c>
      <c r="AB205" s="12">
        <v>255</v>
      </c>
      <c r="AC205" s="12">
        <v>26420</v>
      </c>
      <c r="AD205" s="12">
        <v>3340</v>
      </c>
      <c r="AE205" s="12">
        <v>260</v>
      </c>
      <c r="AF205" s="12">
        <v>26719</v>
      </c>
      <c r="AG205" s="12">
        <v>3358</v>
      </c>
      <c r="AH205" s="12">
        <v>259</v>
      </c>
      <c r="AI205" s="12">
        <v>27136</v>
      </c>
      <c r="AJ205" s="12">
        <v>3402</v>
      </c>
      <c r="AK205" s="12">
        <v>259</v>
      </c>
      <c r="AL205" s="12">
        <v>27957</v>
      </c>
    </row>
    <row r="206" spans="1:38" x14ac:dyDescent="0.35">
      <c r="A206" s="42"/>
      <c r="B206" s="44" t="s">
        <v>188</v>
      </c>
      <c r="C206" s="31">
        <f t="shared" ref="C206:AL206" si="106">SUM(C204:C205)</f>
        <v>6481</v>
      </c>
      <c r="D206" s="31">
        <f t="shared" si="106"/>
        <v>1054</v>
      </c>
      <c r="E206" s="31">
        <f t="shared" si="106"/>
        <v>105225</v>
      </c>
      <c r="F206" s="31">
        <f t="shared" si="106"/>
        <v>6515</v>
      </c>
      <c r="G206" s="31">
        <f t="shared" si="106"/>
        <v>1055</v>
      </c>
      <c r="H206" s="31">
        <f t="shared" si="106"/>
        <v>105877</v>
      </c>
      <c r="I206" s="31">
        <f t="shared" si="106"/>
        <v>6572</v>
      </c>
      <c r="J206" s="31">
        <f t="shared" si="106"/>
        <v>1060</v>
      </c>
      <c r="K206" s="31">
        <f t="shared" si="106"/>
        <v>106361</v>
      </c>
      <c r="L206" s="31">
        <f t="shared" si="106"/>
        <v>6601</v>
      </c>
      <c r="M206" s="31">
        <f t="shared" si="106"/>
        <v>1065</v>
      </c>
      <c r="N206" s="31">
        <f t="shared" si="106"/>
        <v>107528</v>
      </c>
      <c r="O206" s="31">
        <f t="shared" si="106"/>
        <v>6674</v>
      </c>
      <c r="P206" s="31">
        <f t="shared" si="106"/>
        <v>1064</v>
      </c>
      <c r="Q206" s="31">
        <f t="shared" si="106"/>
        <v>107932</v>
      </c>
      <c r="R206" s="31">
        <f t="shared" si="106"/>
        <v>6737</v>
      </c>
      <c r="S206" s="31">
        <f t="shared" si="106"/>
        <v>1054</v>
      </c>
      <c r="T206" s="31">
        <f t="shared" si="106"/>
        <v>108644</v>
      </c>
      <c r="U206" s="31">
        <f t="shared" si="106"/>
        <v>6786</v>
      </c>
      <c r="V206" s="31">
        <f t="shared" si="106"/>
        <v>1055</v>
      </c>
      <c r="W206" s="31">
        <f t="shared" si="106"/>
        <v>109810</v>
      </c>
      <c r="X206" s="31">
        <f t="shared" si="106"/>
        <v>6871</v>
      </c>
      <c r="Y206" s="31">
        <f t="shared" si="106"/>
        <v>1057</v>
      </c>
      <c r="Z206" s="31">
        <f t="shared" si="106"/>
        <v>110976</v>
      </c>
      <c r="AA206" s="31">
        <f t="shared" si="106"/>
        <v>6932</v>
      </c>
      <c r="AB206" s="31">
        <f t="shared" si="106"/>
        <v>1053</v>
      </c>
      <c r="AC206" s="31">
        <f t="shared" si="106"/>
        <v>111757</v>
      </c>
      <c r="AD206" s="31">
        <f t="shared" si="106"/>
        <v>6986</v>
      </c>
      <c r="AE206" s="31">
        <f t="shared" si="106"/>
        <v>1061</v>
      </c>
      <c r="AF206" s="31">
        <f t="shared" si="106"/>
        <v>111102</v>
      </c>
      <c r="AG206" s="31">
        <f t="shared" si="106"/>
        <v>7018</v>
      </c>
      <c r="AH206" s="31">
        <f t="shared" si="106"/>
        <v>1060</v>
      </c>
      <c r="AI206" s="31">
        <f t="shared" si="106"/>
        <v>112268</v>
      </c>
      <c r="AJ206" s="31">
        <f t="shared" si="106"/>
        <v>7051</v>
      </c>
      <c r="AK206" s="31">
        <f t="shared" si="106"/>
        <v>1060</v>
      </c>
      <c r="AL206" s="31">
        <f t="shared" si="106"/>
        <v>114031</v>
      </c>
    </row>
    <row r="207" spans="1:38" x14ac:dyDescent="0.35">
      <c r="A207" s="42">
        <f>A204+1</f>
        <v>6</v>
      </c>
      <c r="B207" s="43" t="s">
        <v>189</v>
      </c>
      <c r="C207" s="12">
        <v>1752</v>
      </c>
      <c r="D207" s="12">
        <v>217</v>
      </c>
      <c r="E207" s="12">
        <v>21331</v>
      </c>
      <c r="F207" s="12">
        <v>1755</v>
      </c>
      <c r="G207" s="12">
        <v>219</v>
      </c>
      <c r="H207" s="12">
        <v>21377</v>
      </c>
      <c r="I207" s="12">
        <v>1744</v>
      </c>
      <c r="J207" s="12">
        <v>216</v>
      </c>
      <c r="K207" s="12">
        <v>21332</v>
      </c>
      <c r="L207" s="12">
        <v>1726</v>
      </c>
      <c r="M207" s="12">
        <v>215</v>
      </c>
      <c r="N207" s="12">
        <v>21326</v>
      </c>
      <c r="O207" s="12">
        <v>1725</v>
      </c>
      <c r="P207" s="12">
        <v>219</v>
      </c>
      <c r="Q207" s="12">
        <v>21215</v>
      </c>
      <c r="R207" s="12">
        <v>1736</v>
      </c>
      <c r="S207" s="12">
        <v>217</v>
      </c>
      <c r="T207" s="12">
        <v>21195</v>
      </c>
      <c r="U207" s="12">
        <v>1743</v>
      </c>
      <c r="V207" s="12">
        <v>216</v>
      </c>
      <c r="W207" s="12">
        <v>21170</v>
      </c>
      <c r="X207" s="12">
        <v>1750</v>
      </c>
      <c r="Y207" s="12">
        <v>216</v>
      </c>
      <c r="Z207" s="12">
        <v>21150</v>
      </c>
      <c r="AA207" s="12">
        <v>1768</v>
      </c>
      <c r="AB207" s="12">
        <v>218</v>
      </c>
      <c r="AC207" s="12">
        <v>22743</v>
      </c>
      <c r="AD207" s="12">
        <v>1779</v>
      </c>
      <c r="AE207" s="12">
        <v>218</v>
      </c>
      <c r="AF207" s="12">
        <v>24054</v>
      </c>
      <c r="AG207" s="12">
        <v>1778</v>
      </c>
      <c r="AH207" s="12">
        <v>220</v>
      </c>
      <c r="AI207" s="12">
        <v>24353</v>
      </c>
      <c r="AJ207" s="12">
        <v>1784</v>
      </c>
      <c r="AK207" s="12">
        <v>225</v>
      </c>
      <c r="AL207" s="12">
        <v>25000</v>
      </c>
    </row>
    <row r="208" spans="1:38" x14ac:dyDescent="0.35">
      <c r="A208" s="42">
        <f>A207+1</f>
        <v>7</v>
      </c>
      <c r="B208" s="43" t="s">
        <v>190</v>
      </c>
      <c r="C208" s="12">
        <v>2114</v>
      </c>
      <c r="D208" s="12">
        <v>382</v>
      </c>
      <c r="E208" s="12">
        <v>36176</v>
      </c>
      <c r="F208" s="12">
        <v>2113</v>
      </c>
      <c r="G208" s="12">
        <v>385</v>
      </c>
      <c r="H208" s="12">
        <v>36125</v>
      </c>
      <c r="I208" s="12">
        <v>2116</v>
      </c>
      <c r="J208" s="12">
        <v>387</v>
      </c>
      <c r="K208" s="12">
        <v>35896</v>
      </c>
      <c r="L208" s="12">
        <v>2108</v>
      </c>
      <c r="M208" s="12">
        <v>389</v>
      </c>
      <c r="N208" s="12">
        <v>35990</v>
      </c>
      <c r="O208" s="12">
        <v>2108</v>
      </c>
      <c r="P208" s="12">
        <v>395</v>
      </c>
      <c r="Q208" s="12">
        <v>35887</v>
      </c>
      <c r="R208" s="12">
        <v>2104</v>
      </c>
      <c r="S208" s="12">
        <v>399</v>
      </c>
      <c r="T208" s="12">
        <v>35751</v>
      </c>
      <c r="U208" s="12">
        <v>2101</v>
      </c>
      <c r="V208" s="12">
        <v>400</v>
      </c>
      <c r="W208" s="12">
        <v>35598</v>
      </c>
      <c r="X208" s="12">
        <v>2114</v>
      </c>
      <c r="Y208" s="12">
        <v>400</v>
      </c>
      <c r="Z208" s="12">
        <v>35849</v>
      </c>
      <c r="AA208" s="12">
        <v>2109</v>
      </c>
      <c r="AB208" s="12">
        <v>395</v>
      </c>
      <c r="AC208" s="12">
        <v>35933</v>
      </c>
      <c r="AD208" s="12">
        <v>2105</v>
      </c>
      <c r="AE208" s="12">
        <v>396</v>
      </c>
      <c r="AF208" s="12">
        <v>35744</v>
      </c>
      <c r="AG208" s="12">
        <v>2098</v>
      </c>
      <c r="AH208" s="12">
        <v>394</v>
      </c>
      <c r="AI208" s="12">
        <v>36178</v>
      </c>
      <c r="AJ208" s="12">
        <v>2093</v>
      </c>
      <c r="AK208" s="12">
        <v>392</v>
      </c>
      <c r="AL208" s="12">
        <v>36772</v>
      </c>
    </row>
    <row r="209" spans="1:38" x14ac:dyDescent="0.35">
      <c r="A209" s="42">
        <f>A208+1</f>
        <v>8</v>
      </c>
      <c r="B209" s="43" t="s">
        <v>191</v>
      </c>
      <c r="C209" s="12">
        <v>1757</v>
      </c>
      <c r="D209" s="12">
        <v>413</v>
      </c>
      <c r="E209" s="12">
        <v>51961</v>
      </c>
      <c r="F209" s="12">
        <v>1765</v>
      </c>
      <c r="G209" s="12">
        <v>413</v>
      </c>
      <c r="H209" s="12">
        <v>52076</v>
      </c>
      <c r="I209" s="12">
        <v>1771</v>
      </c>
      <c r="J209" s="12">
        <v>414</v>
      </c>
      <c r="K209" s="12">
        <v>52412</v>
      </c>
      <c r="L209" s="12">
        <v>1777</v>
      </c>
      <c r="M209" s="12">
        <v>417</v>
      </c>
      <c r="N209" s="12">
        <v>51727</v>
      </c>
      <c r="O209" s="12">
        <v>1779</v>
      </c>
      <c r="P209" s="12">
        <v>420</v>
      </c>
      <c r="Q209" s="12">
        <v>51634</v>
      </c>
      <c r="R209" s="12">
        <v>1779</v>
      </c>
      <c r="S209" s="12">
        <v>421</v>
      </c>
      <c r="T209" s="12">
        <v>52047</v>
      </c>
      <c r="U209" s="12">
        <v>1781</v>
      </c>
      <c r="V209" s="12">
        <v>422</v>
      </c>
      <c r="W209" s="12">
        <v>52059</v>
      </c>
      <c r="X209" s="12">
        <v>1787</v>
      </c>
      <c r="Y209" s="12">
        <v>421</v>
      </c>
      <c r="Z209" s="12">
        <v>51807</v>
      </c>
      <c r="AA209" s="12">
        <v>1795</v>
      </c>
      <c r="AB209" s="12">
        <v>426</v>
      </c>
      <c r="AC209" s="12">
        <v>52341</v>
      </c>
      <c r="AD209" s="12">
        <v>1801</v>
      </c>
      <c r="AE209" s="12">
        <v>428</v>
      </c>
      <c r="AF209" s="12">
        <v>52610</v>
      </c>
      <c r="AG209" s="12">
        <v>1809</v>
      </c>
      <c r="AH209" s="12">
        <v>426</v>
      </c>
      <c r="AI209" s="12">
        <v>53485</v>
      </c>
      <c r="AJ209" s="12">
        <v>1810</v>
      </c>
      <c r="AK209" s="12">
        <v>425</v>
      </c>
      <c r="AL209" s="12">
        <v>53720</v>
      </c>
    </row>
    <row r="210" spans="1:38" x14ac:dyDescent="0.35">
      <c r="A210" s="42"/>
      <c r="B210" s="43" t="s">
        <v>192</v>
      </c>
      <c r="C210" s="12">
        <v>5873</v>
      </c>
      <c r="D210" s="12">
        <v>702</v>
      </c>
      <c r="E210" s="12">
        <v>116607</v>
      </c>
      <c r="F210" s="12">
        <v>5898</v>
      </c>
      <c r="G210" s="12">
        <v>705</v>
      </c>
      <c r="H210" s="12">
        <v>116968</v>
      </c>
      <c r="I210" s="12">
        <v>5931</v>
      </c>
      <c r="J210" s="12">
        <v>709</v>
      </c>
      <c r="K210" s="12">
        <v>117333</v>
      </c>
      <c r="L210" s="12">
        <v>5942</v>
      </c>
      <c r="M210" s="12">
        <v>708</v>
      </c>
      <c r="N210" s="12">
        <v>117265</v>
      </c>
      <c r="O210" s="12">
        <v>5963</v>
      </c>
      <c r="P210" s="12">
        <v>712</v>
      </c>
      <c r="Q210" s="12">
        <v>117401</v>
      </c>
      <c r="R210" s="12">
        <v>6007</v>
      </c>
      <c r="S210" s="12">
        <v>716</v>
      </c>
      <c r="T210" s="12">
        <v>117744</v>
      </c>
      <c r="U210" s="12">
        <v>6013</v>
      </c>
      <c r="V210" s="12">
        <v>714</v>
      </c>
      <c r="W210" s="12">
        <v>117334</v>
      </c>
      <c r="X210" s="12">
        <v>6044</v>
      </c>
      <c r="Y210" s="12">
        <v>715</v>
      </c>
      <c r="Z210" s="12">
        <v>117732</v>
      </c>
      <c r="AA210" s="12">
        <v>6033</v>
      </c>
      <c r="AB210" s="12">
        <v>711</v>
      </c>
      <c r="AC210" s="12">
        <v>118419</v>
      </c>
      <c r="AD210" s="12">
        <v>6062</v>
      </c>
      <c r="AE210" s="12">
        <v>709</v>
      </c>
      <c r="AF210" s="12">
        <v>117900</v>
      </c>
      <c r="AG210" s="12">
        <v>6080</v>
      </c>
      <c r="AH210" s="12">
        <v>700</v>
      </c>
      <c r="AI210" s="12">
        <v>119237</v>
      </c>
      <c r="AJ210" s="12">
        <v>6085</v>
      </c>
      <c r="AK210" s="12">
        <v>697</v>
      </c>
      <c r="AL210" s="12">
        <v>120133</v>
      </c>
    </row>
    <row r="211" spans="1:38" x14ac:dyDescent="0.35">
      <c r="A211" s="42"/>
      <c r="B211" s="43" t="s">
        <v>193</v>
      </c>
      <c r="C211" s="12">
        <v>730</v>
      </c>
      <c r="D211" s="12">
        <v>161</v>
      </c>
      <c r="E211" s="12">
        <v>21148</v>
      </c>
      <c r="F211" s="12">
        <v>745</v>
      </c>
      <c r="G211" s="12">
        <v>163</v>
      </c>
      <c r="H211" s="12">
        <v>21415</v>
      </c>
      <c r="I211" s="12">
        <v>748</v>
      </c>
      <c r="J211" s="12">
        <v>164</v>
      </c>
      <c r="K211" s="12">
        <v>21546</v>
      </c>
      <c r="L211" s="12">
        <v>750</v>
      </c>
      <c r="M211" s="12">
        <v>166</v>
      </c>
      <c r="N211" s="12">
        <v>21902</v>
      </c>
      <c r="O211" s="12">
        <v>755</v>
      </c>
      <c r="P211" s="12">
        <v>170</v>
      </c>
      <c r="Q211" s="12">
        <v>22009</v>
      </c>
      <c r="R211" s="12">
        <v>768</v>
      </c>
      <c r="S211" s="12">
        <v>169</v>
      </c>
      <c r="T211" s="12">
        <v>21998</v>
      </c>
      <c r="U211" s="12">
        <v>770</v>
      </c>
      <c r="V211" s="12">
        <v>170</v>
      </c>
      <c r="W211" s="12">
        <v>21981</v>
      </c>
      <c r="X211" s="12">
        <v>773</v>
      </c>
      <c r="Y211" s="12">
        <v>169</v>
      </c>
      <c r="Z211" s="12">
        <v>22015</v>
      </c>
      <c r="AA211" s="12">
        <v>772</v>
      </c>
      <c r="AB211" s="12">
        <v>168</v>
      </c>
      <c r="AC211" s="12">
        <v>22141</v>
      </c>
      <c r="AD211" s="12">
        <v>774</v>
      </c>
      <c r="AE211" s="12">
        <v>168</v>
      </c>
      <c r="AF211" s="12">
        <v>22102</v>
      </c>
      <c r="AG211" s="12">
        <v>770</v>
      </c>
      <c r="AH211" s="12">
        <v>169</v>
      </c>
      <c r="AI211" s="12">
        <v>22073</v>
      </c>
      <c r="AJ211" s="12">
        <v>777</v>
      </c>
      <c r="AK211" s="12">
        <v>169</v>
      </c>
      <c r="AL211" s="12">
        <v>22195</v>
      </c>
    </row>
    <row r="212" spans="1:38" x14ac:dyDescent="0.35">
      <c r="A212" s="42"/>
      <c r="B212" s="44" t="s">
        <v>194</v>
      </c>
      <c r="C212" s="31">
        <f t="shared" ref="C212:AL212" si="107">SUM(C209:C211)</f>
        <v>8360</v>
      </c>
      <c r="D212" s="31">
        <f t="shared" si="107"/>
        <v>1276</v>
      </c>
      <c r="E212" s="31">
        <f t="shared" si="107"/>
        <v>189716</v>
      </c>
      <c r="F212" s="31">
        <f t="shared" si="107"/>
        <v>8408</v>
      </c>
      <c r="G212" s="31">
        <f t="shared" si="107"/>
        <v>1281</v>
      </c>
      <c r="H212" s="31">
        <f t="shared" si="107"/>
        <v>190459</v>
      </c>
      <c r="I212" s="31">
        <f t="shared" si="107"/>
        <v>8450</v>
      </c>
      <c r="J212" s="31">
        <f t="shared" si="107"/>
        <v>1287</v>
      </c>
      <c r="K212" s="31">
        <f t="shared" si="107"/>
        <v>191291</v>
      </c>
      <c r="L212" s="31">
        <f t="shared" si="107"/>
        <v>8469</v>
      </c>
      <c r="M212" s="31">
        <f t="shared" si="107"/>
        <v>1291</v>
      </c>
      <c r="N212" s="31">
        <f t="shared" si="107"/>
        <v>190894</v>
      </c>
      <c r="O212" s="31">
        <f t="shared" si="107"/>
        <v>8497</v>
      </c>
      <c r="P212" s="31">
        <f t="shared" si="107"/>
        <v>1302</v>
      </c>
      <c r="Q212" s="31">
        <f t="shared" si="107"/>
        <v>191044</v>
      </c>
      <c r="R212" s="31">
        <f t="shared" si="107"/>
        <v>8554</v>
      </c>
      <c r="S212" s="31">
        <f t="shared" si="107"/>
        <v>1306</v>
      </c>
      <c r="T212" s="31">
        <f t="shared" si="107"/>
        <v>191789</v>
      </c>
      <c r="U212" s="31">
        <f t="shared" si="107"/>
        <v>8564</v>
      </c>
      <c r="V212" s="31">
        <f t="shared" si="107"/>
        <v>1306</v>
      </c>
      <c r="W212" s="31">
        <f t="shared" si="107"/>
        <v>191374</v>
      </c>
      <c r="X212" s="31">
        <f t="shared" si="107"/>
        <v>8604</v>
      </c>
      <c r="Y212" s="31">
        <f t="shared" si="107"/>
        <v>1305</v>
      </c>
      <c r="Z212" s="31">
        <f t="shared" si="107"/>
        <v>191554</v>
      </c>
      <c r="AA212" s="31">
        <f t="shared" si="107"/>
        <v>8600</v>
      </c>
      <c r="AB212" s="31">
        <f t="shared" si="107"/>
        <v>1305</v>
      </c>
      <c r="AC212" s="31">
        <f t="shared" si="107"/>
        <v>192901</v>
      </c>
      <c r="AD212" s="31">
        <f t="shared" si="107"/>
        <v>8637</v>
      </c>
      <c r="AE212" s="31">
        <f t="shared" si="107"/>
        <v>1305</v>
      </c>
      <c r="AF212" s="31">
        <f t="shared" si="107"/>
        <v>192612</v>
      </c>
      <c r="AG212" s="31">
        <f t="shared" si="107"/>
        <v>8659</v>
      </c>
      <c r="AH212" s="31">
        <f t="shared" si="107"/>
        <v>1295</v>
      </c>
      <c r="AI212" s="31">
        <f t="shared" si="107"/>
        <v>194795</v>
      </c>
      <c r="AJ212" s="31">
        <f t="shared" si="107"/>
        <v>8672</v>
      </c>
      <c r="AK212" s="31">
        <f t="shared" si="107"/>
        <v>1291</v>
      </c>
      <c r="AL212" s="31">
        <f t="shared" si="107"/>
        <v>196048</v>
      </c>
    </row>
    <row r="213" spans="1:38" x14ac:dyDescent="0.35">
      <c r="A213" s="42">
        <f>A209+1</f>
        <v>9</v>
      </c>
      <c r="B213" s="43" t="s">
        <v>195</v>
      </c>
      <c r="C213" s="12">
        <v>704</v>
      </c>
      <c r="D213" s="12">
        <v>241</v>
      </c>
      <c r="E213" s="12">
        <v>13790</v>
      </c>
      <c r="F213" s="12">
        <v>711</v>
      </c>
      <c r="G213" s="12">
        <v>242</v>
      </c>
      <c r="H213" s="12">
        <v>13852</v>
      </c>
      <c r="I213" s="12">
        <v>713</v>
      </c>
      <c r="J213" s="12">
        <v>241</v>
      </c>
      <c r="K213" s="12">
        <v>13937</v>
      </c>
      <c r="L213" s="12">
        <v>718</v>
      </c>
      <c r="M213" s="12">
        <v>240</v>
      </c>
      <c r="N213" s="12">
        <v>13848</v>
      </c>
      <c r="O213" s="12">
        <v>716</v>
      </c>
      <c r="P213" s="12">
        <v>240</v>
      </c>
      <c r="Q213" s="12">
        <v>13746</v>
      </c>
      <c r="R213" s="12">
        <v>719</v>
      </c>
      <c r="S213" s="12">
        <v>240</v>
      </c>
      <c r="T213" s="12">
        <v>13593</v>
      </c>
      <c r="U213" s="12">
        <v>719</v>
      </c>
      <c r="V213" s="12">
        <v>240</v>
      </c>
      <c r="W213" s="12">
        <v>13705</v>
      </c>
      <c r="X213" s="12">
        <v>722</v>
      </c>
      <c r="Y213" s="12">
        <v>249</v>
      </c>
      <c r="Z213" s="12">
        <v>13637</v>
      </c>
      <c r="AA213" s="12">
        <v>724</v>
      </c>
      <c r="AB213" s="12">
        <v>248</v>
      </c>
      <c r="AC213" s="12">
        <v>13654</v>
      </c>
      <c r="AD213" s="12">
        <v>726</v>
      </c>
      <c r="AE213" s="12">
        <v>247</v>
      </c>
      <c r="AF213" s="12">
        <v>13576</v>
      </c>
      <c r="AG213" s="12">
        <v>730</v>
      </c>
      <c r="AH213" s="12">
        <v>245</v>
      </c>
      <c r="AI213" s="12">
        <v>13822</v>
      </c>
      <c r="AJ213" s="12">
        <v>733</v>
      </c>
      <c r="AK213" s="12">
        <v>243</v>
      </c>
      <c r="AL213" s="12">
        <v>13994</v>
      </c>
    </row>
    <row r="214" spans="1:38" x14ac:dyDescent="0.35">
      <c r="A214" s="42">
        <f>A213+1</f>
        <v>10</v>
      </c>
      <c r="B214" s="43" t="s">
        <v>196</v>
      </c>
      <c r="C214" s="12">
        <v>1912</v>
      </c>
      <c r="D214" s="12">
        <v>488</v>
      </c>
      <c r="E214" s="12">
        <v>35811</v>
      </c>
      <c r="F214" s="12">
        <v>1927</v>
      </c>
      <c r="G214" s="12">
        <v>487</v>
      </c>
      <c r="H214" s="12">
        <v>35773</v>
      </c>
      <c r="I214" s="12">
        <v>1936</v>
      </c>
      <c r="J214" s="12">
        <v>487</v>
      </c>
      <c r="K214" s="12">
        <v>35904</v>
      </c>
      <c r="L214" s="12">
        <v>1947</v>
      </c>
      <c r="M214" s="12">
        <v>486</v>
      </c>
      <c r="N214" s="12">
        <v>35892</v>
      </c>
      <c r="O214" s="12">
        <v>1948</v>
      </c>
      <c r="P214" s="12">
        <v>486</v>
      </c>
      <c r="Q214" s="12">
        <v>35966</v>
      </c>
      <c r="R214" s="12">
        <v>1943</v>
      </c>
      <c r="S214" s="12">
        <v>486</v>
      </c>
      <c r="T214" s="12">
        <v>36130</v>
      </c>
      <c r="U214" s="12">
        <v>1941</v>
      </c>
      <c r="V214" s="12">
        <v>484</v>
      </c>
      <c r="W214" s="12">
        <v>36117</v>
      </c>
      <c r="X214" s="12">
        <v>1955</v>
      </c>
      <c r="Y214" s="12">
        <v>485</v>
      </c>
      <c r="Z214" s="12">
        <v>36181</v>
      </c>
      <c r="AA214" s="12">
        <v>1959</v>
      </c>
      <c r="AB214" s="12">
        <v>486</v>
      </c>
      <c r="AC214" s="12">
        <v>36300</v>
      </c>
      <c r="AD214" s="12">
        <v>1962</v>
      </c>
      <c r="AE214" s="12">
        <v>486</v>
      </c>
      <c r="AF214" s="12">
        <v>36499</v>
      </c>
      <c r="AG214" s="12">
        <v>1962</v>
      </c>
      <c r="AH214" s="12">
        <v>487</v>
      </c>
      <c r="AI214" s="12">
        <v>36800</v>
      </c>
      <c r="AJ214" s="12">
        <v>1962</v>
      </c>
      <c r="AK214" s="12">
        <v>487</v>
      </c>
      <c r="AL214" s="12">
        <v>37099</v>
      </c>
    </row>
    <row r="215" spans="1:38" x14ac:dyDescent="0.35">
      <c r="A215" s="42"/>
      <c r="B215" s="43" t="s">
        <v>197</v>
      </c>
      <c r="C215" s="12">
        <v>326</v>
      </c>
      <c r="D215" s="12">
        <v>118</v>
      </c>
      <c r="E215" s="12">
        <v>6699</v>
      </c>
      <c r="F215" s="12">
        <v>325</v>
      </c>
      <c r="G215" s="12">
        <v>117</v>
      </c>
      <c r="H215" s="12">
        <v>6692</v>
      </c>
      <c r="I215" s="12">
        <v>323</v>
      </c>
      <c r="J215" s="12">
        <v>117</v>
      </c>
      <c r="K215" s="12">
        <v>6658</v>
      </c>
      <c r="L215" s="12">
        <v>325</v>
      </c>
      <c r="M215" s="12">
        <v>118</v>
      </c>
      <c r="N215" s="12">
        <v>6755</v>
      </c>
      <c r="O215" s="12">
        <v>327</v>
      </c>
      <c r="P215" s="12">
        <v>120</v>
      </c>
      <c r="Q215" s="12">
        <v>6769</v>
      </c>
      <c r="R215" s="12">
        <v>330</v>
      </c>
      <c r="S215" s="12">
        <v>120</v>
      </c>
      <c r="T215" s="12">
        <v>6842</v>
      </c>
      <c r="U215" s="12">
        <v>323</v>
      </c>
      <c r="V215" s="12">
        <v>121</v>
      </c>
      <c r="W215" s="12">
        <v>6829</v>
      </c>
      <c r="X215" s="12">
        <v>327</v>
      </c>
      <c r="Y215" s="12">
        <v>122</v>
      </c>
      <c r="Z215" s="12">
        <v>6872</v>
      </c>
      <c r="AA215" s="12">
        <v>328</v>
      </c>
      <c r="AB215" s="12">
        <v>124</v>
      </c>
      <c r="AC215" s="12">
        <v>6922</v>
      </c>
      <c r="AD215" s="12">
        <v>328</v>
      </c>
      <c r="AE215" s="12">
        <v>123</v>
      </c>
      <c r="AF215" s="12">
        <v>6917</v>
      </c>
      <c r="AG215" s="12">
        <v>330</v>
      </c>
      <c r="AH215" s="12">
        <v>124</v>
      </c>
      <c r="AI215" s="12">
        <v>7130</v>
      </c>
      <c r="AJ215" s="12">
        <v>330</v>
      </c>
      <c r="AK215" s="12">
        <v>123</v>
      </c>
      <c r="AL215" s="12">
        <v>7104</v>
      </c>
    </row>
    <row r="216" spans="1:38" x14ac:dyDescent="0.35">
      <c r="A216" s="42"/>
      <c r="B216" s="44" t="s">
        <v>198</v>
      </c>
      <c r="C216" s="31">
        <f t="shared" ref="C216:AL216" si="108">SUM(C214:C215)</f>
        <v>2238</v>
      </c>
      <c r="D216" s="31">
        <f t="shared" si="108"/>
        <v>606</v>
      </c>
      <c r="E216" s="31">
        <f t="shared" si="108"/>
        <v>42510</v>
      </c>
      <c r="F216" s="31">
        <f t="shared" si="108"/>
        <v>2252</v>
      </c>
      <c r="G216" s="31">
        <f t="shared" si="108"/>
        <v>604</v>
      </c>
      <c r="H216" s="31">
        <f t="shared" si="108"/>
        <v>42465</v>
      </c>
      <c r="I216" s="31">
        <f t="shared" si="108"/>
        <v>2259</v>
      </c>
      <c r="J216" s="31">
        <f t="shared" si="108"/>
        <v>604</v>
      </c>
      <c r="K216" s="31">
        <f t="shared" si="108"/>
        <v>42562</v>
      </c>
      <c r="L216" s="31">
        <f t="shared" si="108"/>
        <v>2272</v>
      </c>
      <c r="M216" s="31">
        <f t="shared" si="108"/>
        <v>604</v>
      </c>
      <c r="N216" s="31">
        <f t="shared" si="108"/>
        <v>42647</v>
      </c>
      <c r="O216" s="31">
        <f t="shared" si="108"/>
        <v>2275</v>
      </c>
      <c r="P216" s="31">
        <f t="shared" si="108"/>
        <v>606</v>
      </c>
      <c r="Q216" s="31">
        <f t="shared" si="108"/>
        <v>42735</v>
      </c>
      <c r="R216" s="31">
        <f t="shared" si="108"/>
        <v>2273</v>
      </c>
      <c r="S216" s="31">
        <f t="shared" si="108"/>
        <v>606</v>
      </c>
      <c r="T216" s="31">
        <f t="shared" si="108"/>
        <v>42972</v>
      </c>
      <c r="U216" s="31">
        <f t="shared" si="108"/>
        <v>2264</v>
      </c>
      <c r="V216" s="31">
        <f t="shared" si="108"/>
        <v>605</v>
      </c>
      <c r="W216" s="31">
        <f t="shared" si="108"/>
        <v>42946</v>
      </c>
      <c r="X216" s="31">
        <f t="shared" si="108"/>
        <v>2282</v>
      </c>
      <c r="Y216" s="31">
        <f t="shared" si="108"/>
        <v>607</v>
      </c>
      <c r="Z216" s="31">
        <f t="shared" si="108"/>
        <v>43053</v>
      </c>
      <c r="AA216" s="31">
        <f t="shared" si="108"/>
        <v>2287</v>
      </c>
      <c r="AB216" s="31">
        <f t="shared" si="108"/>
        <v>610</v>
      </c>
      <c r="AC216" s="31">
        <f t="shared" si="108"/>
        <v>43222</v>
      </c>
      <c r="AD216" s="31">
        <f t="shared" si="108"/>
        <v>2290</v>
      </c>
      <c r="AE216" s="31">
        <f t="shared" si="108"/>
        <v>609</v>
      </c>
      <c r="AF216" s="31">
        <f t="shared" si="108"/>
        <v>43416</v>
      </c>
      <c r="AG216" s="31">
        <f t="shared" si="108"/>
        <v>2292</v>
      </c>
      <c r="AH216" s="31">
        <f t="shared" si="108"/>
        <v>611</v>
      </c>
      <c r="AI216" s="31">
        <f t="shared" si="108"/>
        <v>43930</v>
      </c>
      <c r="AJ216" s="31">
        <f t="shared" si="108"/>
        <v>2292</v>
      </c>
      <c r="AK216" s="31">
        <f t="shared" si="108"/>
        <v>610</v>
      </c>
      <c r="AL216" s="31">
        <f t="shared" si="108"/>
        <v>44203</v>
      </c>
    </row>
    <row r="217" spans="1:38" x14ac:dyDescent="0.35">
      <c r="A217" s="42">
        <f>A214+1</f>
        <v>11</v>
      </c>
      <c r="B217" s="43" t="s">
        <v>199</v>
      </c>
      <c r="C217" s="14">
        <v>1270</v>
      </c>
      <c r="D217" s="14">
        <v>330</v>
      </c>
      <c r="E217" s="14">
        <v>20079</v>
      </c>
      <c r="F217" s="14">
        <v>1282</v>
      </c>
      <c r="G217" s="14">
        <v>333</v>
      </c>
      <c r="H217" s="14">
        <v>20049</v>
      </c>
      <c r="I217" s="14">
        <v>1296</v>
      </c>
      <c r="J217" s="14">
        <v>335</v>
      </c>
      <c r="K217" s="14">
        <v>20092</v>
      </c>
      <c r="L217" s="14">
        <v>1295</v>
      </c>
      <c r="M217" s="14">
        <v>331</v>
      </c>
      <c r="N217" s="14">
        <v>20014</v>
      </c>
      <c r="O217" s="14">
        <v>1297</v>
      </c>
      <c r="P217" s="14">
        <v>330</v>
      </c>
      <c r="Q217" s="14">
        <v>19989</v>
      </c>
      <c r="R217" s="14">
        <v>1307</v>
      </c>
      <c r="S217" s="14">
        <v>328</v>
      </c>
      <c r="T217" s="14">
        <v>19936</v>
      </c>
      <c r="U217" s="14">
        <v>1300</v>
      </c>
      <c r="V217" s="14">
        <v>327</v>
      </c>
      <c r="W217" s="14">
        <v>19995</v>
      </c>
      <c r="X217" s="14">
        <v>1295</v>
      </c>
      <c r="Y217" s="14">
        <v>333</v>
      </c>
      <c r="Z217" s="14">
        <v>19817</v>
      </c>
      <c r="AA217" s="14">
        <v>1294</v>
      </c>
      <c r="AB217" s="14">
        <v>333</v>
      </c>
      <c r="AC217" s="14">
        <v>19784</v>
      </c>
      <c r="AD217" s="14">
        <v>1290</v>
      </c>
      <c r="AE217" s="14">
        <v>333</v>
      </c>
      <c r="AF217" s="14">
        <v>19602</v>
      </c>
      <c r="AG217" s="14">
        <v>1296</v>
      </c>
      <c r="AH217" s="14">
        <v>341</v>
      </c>
      <c r="AI217" s="14">
        <v>19719</v>
      </c>
      <c r="AJ217" s="14">
        <v>1288</v>
      </c>
      <c r="AK217" s="14">
        <v>342</v>
      </c>
      <c r="AL217" s="14">
        <v>19924</v>
      </c>
    </row>
    <row r="218" spans="1:38" x14ac:dyDescent="0.35">
      <c r="A218" s="42">
        <f>A217+1</f>
        <v>12</v>
      </c>
      <c r="B218" s="43" t="s">
        <v>200</v>
      </c>
      <c r="C218" s="12">
        <v>1459</v>
      </c>
      <c r="D218" s="12">
        <v>229</v>
      </c>
      <c r="E218" s="12">
        <v>25017</v>
      </c>
      <c r="F218" s="12">
        <v>1477</v>
      </c>
      <c r="G218" s="12">
        <v>229</v>
      </c>
      <c r="H218" s="12">
        <v>25185</v>
      </c>
      <c r="I218" s="12">
        <v>1520</v>
      </c>
      <c r="J218" s="12">
        <v>230</v>
      </c>
      <c r="K218" s="12">
        <v>25452</v>
      </c>
      <c r="L218" s="12">
        <v>1524</v>
      </c>
      <c r="M218" s="12">
        <v>232</v>
      </c>
      <c r="N218" s="12">
        <v>25509</v>
      </c>
      <c r="O218" s="12">
        <v>1510</v>
      </c>
      <c r="P218" s="12">
        <v>232</v>
      </c>
      <c r="Q218" s="12">
        <v>25366</v>
      </c>
      <c r="R218" s="12">
        <v>1512</v>
      </c>
      <c r="S218" s="12">
        <v>233</v>
      </c>
      <c r="T218" s="12">
        <v>25371</v>
      </c>
      <c r="U218" s="12">
        <v>1511</v>
      </c>
      <c r="V218" s="12">
        <v>233</v>
      </c>
      <c r="W218" s="12">
        <v>25261</v>
      </c>
      <c r="X218" s="12">
        <v>1507</v>
      </c>
      <c r="Y218" s="12">
        <v>234</v>
      </c>
      <c r="Z218" s="12">
        <v>25219</v>
      </c>
      <c r="AA218" s="12">
        <v>1497</v>
      </c>
      <c r="AB218" s="12">
        <v>235</v>
      </c>
      <c r="AC218" s="12">
        <v>25098</v>
      </c>
      <c r="AD218" s="12">
        <v>1497</v>
      </c>
      <c r="AE218" s="12">
        <v>248</v>
      </c>
      <c r="AF218" s="12">
        <v>24926</v>
      </c>
      <c r="AG218" s="12">
        <v>1492</v>
      </c>
      <c r="AH218" s="12">
        <v>243</v>
      </c>
      <c r="AI218" s="12">
        <v>24907</v>
      </c>
      <c r="AJ218" s="12">
        <v>1486</v>
      </c>
      <c r="AK218" s="12">
        <v>243</v>
      </c>
      <c r="AL218" s="12">
        <v>24933</v>
      </c>
    </row>
    <row r="219" spans="1:38" x14ac:dyDescent="0.35">
      <c r="A219" s="42">
        <f>A218+1</f>
        <v>13</v>
      </c>
      <c r="B219" s="43" t="s">
        <v>201</v>
      </c>
      <c r="C219" s="12">
        <v>1353</v>
      </c>
      <c r="D219" s="12">
        <v>245</v>
      </c>
      <c r="E219" s="12">
        <v>23838</v>
      </c>
      <c r="F219" s="12">
        <v>1362</v>
      </c>
      <c r="G219" s="12">
        <v>242</v>
      </c>
      <c r="H219" s="12">
        <v>23914</v>
      </c>
      <c r="I219" s="12">
        <v>1379</v>
      </c>
      <c r="J219" s="12">
        <v>244</v>
      </c>
      <c r="K219" s="12">
        <v>24185</v>
      </c>
      <c r="L219" s="12">
        <v>1378</v>
      </c>
      <c r="M219" s="12">
        <v>244</v>
      </c>
      <c r="N219" s="12">
        <v>24153</v>
      </c>
      <c r="O219" s="12">
        <v>1381</v>
      </c>
      <c r="P219" s="12">
        <v>244</v>
      </c>
      <c r="Q219" s="12">
        <v>23801</v>
      </c>
      <c r="R219" s="12">
        <v>1383</v>
      </c>
      <c r="S219" s="12">
        <v>244</v>
      </c>
      <c r="T219" s="12">
        <v>23959</v>
      </c>
      <c r="U219" s="12">
        <v>1389</v>
      </c>
      <c r="V219" s="12">
        <v>246</v>
      </c>
      <c r="W219" s="12">
        <v>23768</v>
      </c>
      <c r="X219" s="12">
        <v>1388</v>
      </c>
      <c r="Y219" s="12">
        <v>245</v>
      </c>
      <c r="Z219" s="12">
        <v>23890</v>
      </c>
      <c r="AA219" s="12">
        <v>1386</v>
      </c>
      <c r="AB219" s="12">
        <v>244</v>
      </c>
      <c r="AC219" s="12">
        <v>23869</v>
      </c>
      <c r="AD219" s="12">
        <v>1384</v>
      </c>
      <c r="AE219" s="12">
        <v>246</v>
      </c>
      <c r="AF219" s="12">
        <v>23765</v>
      </c>
      <c r="AG219" s="12">
        <v>1387</v>
      </c>
      <c r="AH219" s="12">
        <v>244</v>
      </c>
      <c r="AI219" s="12">
        <v>24081</v>
      </c>
      <c r="AJ219" s="12">
        <v>1392</v>
      </c>
      <c r="AK219" s="12">
        <v>245</v>
      </c>
      <c r="AL219" s="12">
        <v>24276</v>
      </c>
    </row>
    <row r="220" spans="1:38" x14ac:dyDescent="0.35">
      <c r="A220" s="47">
        <f>A219+1</f>
        <v>14</v>
      </c>
      <c r="B220" s="55" t="s">
        <v>202</v>
      </c>
      <c r="C220" s="17">
        <v>1297</v>
      </c>
      <c r="D220" s="17">
        <v>349</v>
      </c>
      <c r="E220" s="17">
        <v>21310</v>
      </c>
      <c r="F220" s="17">
        <v>1292</v>
      </c>
      <c r="G220" s="17">
        <v>348</v>
      </c>
      <c r="H220" s="17">
        <v>21225</v>
      </c>
      <c r="I220" s="17">
        <v>1293</v>
      </c>
      <c r="J220" s="17">
        <v>345</v>
      </c>
      <c r="K220" s="17">
        <v>21199</v>
      </c>
      <c r="L220" s="17">
        <v>1287</v>
      </c>
      <c r="M220" s="17">
        <v>345</v>
      </c>
      <c r="N220" s="17">
        <v>21207</v>
      </c>
      <c r="O220" s="17">
        <v>1284</v>
      </c>
      <c r="P220" s="17">
        <v>338</v>
      </c>
      <c r="Q220" s="17">
        <v>21194</v>
      </c>
      <c r="R220" s="17">
        <v>1279</v>
      </c>
      <c r="S220" s="17">
        <v>340</v>
      </c>
      <c r="T220" s="17">
        <v>21397</v>
      </c>
      <c r="U220" s="17">
        <v>1282</v>
      </c>
      <c r="V220" s="17">
        <v>340</v>
      </c>
      <c r="W220" s="17">
        <v>21569</v>
      </c>
      <c r="X220" s="17">
        <v>1282</v>
      </c>
      <c r="Y220" s="17">
        <v>338</v>
      </c>
      <c r="Z220" s="17">
        <v>21638</v>
      </c>
      <c r="AA220" s="17">
        <v>1275</v>
      </c>
      <c r="AB220" s="17">
        <v>336</v>
      </c>
      <c r="AC220" s="17">
        <v>21419</v>
      </c>
      <c r="AD220" s="17">
        <v>1274</v>
      </c>
      <c r="AE220" s="17">
        <v>338</v>
      </c>
      <c r="AF220" s="17">
        <v>21120</v>
      </c>
      <c r="AG220" s="17">
        <v>1265</v>
      </c>
      <c r="AH220" s="17">
        <v>325</v>
      </c>
      <c r="AI220" s="17">
        <v>21567</v>
      </c>
      <c r="AJ220" s="17">
        <v>1269</v>
      </c>
      <c r="AK220" s="17">
        <v>328</v>
      </c>
      <c r="AL220" s="17">
        <v>21774</v>
      </c>
    </row>
  </sheetData>
  <mergeCells count="6">
    <mergeCell ref="A6:B6"/>
    <mergeCell ref="A7:B7"/>
    <mergeCell ref="A30:B30"/>
    <mergeCell ref="A57:B57"/>
    <mergeCell ref="A2:A4"/>
    <mergeCell ref="B2:B4"/>
  </mergeCells>
  <pageMargins left="0.63" right="0.23622047244094491" top="0.15748031496062992" bottom="0.19685039370078741" header="0.15748031496062992" footer="0.19685039370078741"/>
  <pageSetup paperSize="9" scale="51" orientation="landscape" verticalDpi="0" r:id="rId1"/>
  <rowBreaks count="4" manualBreakCount="4">
    <brk id="56" max="16383" man="1"/>
    <brk id="107" max="16383" man="1"/>
    <brk id="155" max="16383" man="1"/>
    <brk id="191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L228"/>
  <sheetViews>
    <sheetView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1" sqref="B1"/>
    </sheetView>
  </sheetViews>
  <sheetFormatPr defaultRowHeight="21" x14ac:dyDescent="0.35"/>
  <cols>
    <col min="1" max="1" width="10.140625" style="2" customWidth="1"/>
    <col min="2" max="2" width="20.28515625" style="2" customWidth="1"/>
    <col min="3" max="3" width="14.140625" style="2" bestFit="1" customWidth="1"/>
    <col min="4" max="4" width="8.7109375" style="2" bestFit="1" customWidth="1"/>
    <col min="5" max="5" width="12.42578125" style="2" bestFit="1" customWidth="1"/>
    <col min="6" max="6" width="15" style="2" bestFit="1" customWidth="1"/>
    <col min="7" max="7" width="8.7109375" style="2" bestFit="1" customWidth="1"/>
    <col min="8" max="8" width="13" style="2" bestFit="1" customWidth="1"/>
    <col min="9" max="9" width="15" style="2" bestFit="1" customWidth="1"/>
    <col min="10" max="10" width="8.7109375" style="2" bestFit="1" customWidth="1"/>
    <col min="11" max="11" width="13" style="2" bestFit="1" customWidth="1"/>
    <col min="12" max="12" width="15" style="2" bestFit="1" customWidth="1"/>
    <col min="13" max="13" width="8.7109375" style="2" bestFit="1" customWidth="1"/>
    <col min="14" max="14" width="13" style="2" bestFit="1" customWidth="1"/>
    <col min="15" max="15" width="15" style="2" bestFit="1" customWidth="1"/>
    <col min="16" max="16" width="8.7109375" style="2" bestFit="1" customWidth="1"/>
    <col min="17" max="17" width="13" style="2" bestFit="1" customWidth="1"/>
    <col min="18" max="18" width="15" style="2" bestFit="1" customWidth="1"/>
    <col min="19" max="19" width="8.7109375" style="2" bestFit="1" customWidth="1"/>
    <col min="20" max="20" width="13" style="2" bestFit="1" customWidth="1"/>
    <col min="21" max="21" width="15" style="2" bestFit="1" customWidth="1"/>
    <col min="22" max="22" width="8.7109375" style="2" bestFit="1" customWidth="1"/>
    <col min="23" max="23" width="13" style="2" bestFit="1" customWidth="1"/>
    <col min="24" max="24" width="15" style="2" bestFit="1" customWidth="1"/>
    <col min="25" max="25" width="8.7109375" style="2" bestFit="1" customWidth="1"/>
    <col min="26" max="26" width="13" style="2" bestFit="1" customWidth="1"/>
    <col min="27" max="27" width="15" style="2" bestFit="1" customWidth="1"/>
    <col min="28" max="28" width="8.7109375" style="2" bestFit="1" customWidth="1"/>
    <col min="29" max="29" width="13" style="2" bestFit="1" customWidth="1"/>
    <col min="30" max="30" width="15" style="2" bestFit="1" customWidth="1"/>
    <col min="31" max="31" width="8.7109375" style="2" bestFit="1" customWidth="1"/>
    <col min="32" max="32" width="13" style="2" bestFit="1" customWidth="1"/>
    <col min="33" max="33" width="15" style="2" bestFit="1" customWidth="1"/>
    <col min="34" max="34" width="8.7109375" style="2" bestFit="1" customWidth="1"/>
    <col min="35" max="35" width="13" style="2" bestFit="1" customWidth="1"/>
    <col min="36" max="36" width="15" style="2" bestFit="1" customWidth="1"/>
    <col min="37" max="37" width="8.7109375" style="2" bestFit="1" customWidth="1"/>
    <col min="38" max="38" width="13" style="2" bestFit="1" customWidth="1"/>
    <col min="39" max="16384" width="9.140625" style="2"/>
  </cols>
  <sheetData>
    <row r="1" spans="1:38" x14ac:dyDescent="0.35">
      <c r="A1" s="1"/>
      <c r="B1" s="71" t="s">
        <v>231</v>
      </c>
      <c r="C1" s="70"/>
      <c r="D1" s="70"/>
      <c r="E1" s="70"/>
    </row>
    <row r="2" spans="1:38" x14ac:dyDescent="0.35">
      <c r="A2" s="101" t="s">
        <v>0</v>
      </c>
      <c r="B2" s="101" t="s">
        <v>1</v>
      </c>
      <c r="C2" s="3" t="s">
        <v>207</v>
      </c>
      <c r="D2" s="3"/>
      <c r="E2" s="3"/>
      <c r="F2" s="3" t="s">
        <v>208</v>
      </c>
      <c r="G2" s="3"/>
      <c r="H2" s="3"/>
      <c r="I2" s="3" t="s">
        <v>209</v>
      </c>
      <c r="J2" s="3"/>
      <c r="K2" s="3"/>
      <c r="L2" s="3" t="s">
        <v>210</v>
      </c>
      <c r="M2" s="3"/>
      <c r="N2" s="3"/>
      <c r="O2" s="3" t="s">
        <v>211</v>
      </c>
      <c r="P2" s="3"/>
      <c r="Q2" s="3"/>
      <c r="R2" s="3" t="s">
        <v>212</v>
      </c>
      <c r="S2" s="3"/>
      <c r="T2" s="3"/>
      <c r="U2" s="3" t="s">
        <v>224</v>
      </c>
      <c r="V2" s="3"/>
      <c r="W2" s="3"/>
      <c r="X2" s="3" t="s">
        <v>214</v>
      </c>
      <c r="Y2" s="3"/>
      <c r="Z2" s="3"/>
      <c r="AA2" s="3" t="s">
        <v>215</v>
      </c>
      <c r="AB2" s="3"/>
      <c r="AC2" s="3"/>
      <c r="AD2" s="3" t="s">
        <v>216</v>
      </c>
      <c r="AE2" s="3"/>
      <c r="AF2" s="3"/>
      <c r="AG2" s="3" t="s">
        <v>217</v>
      </c>
      <c r="AH2" s="3"/>
      <c r="AI2" s="3"/>
      <c r="AJ2" s="3" t="s">
        <v>218</v>
      </c>
      <c r="AK2" s="3"/>
      <c r="AL2" s="3"/>
    </row>
    <row r="3" spans="1:38" x14ac:dyDescent="0.35">
      <c r="A3" s="102"/>
      <c r="B3" s="102"/>
      <c r="C3" s="3" t="s">
        <v>2</v>
      </c>
      <c r="D3" s="3"/>
      <c r="E3" s="4" t="s">
        <v>3</v>
      </c>
      <c r="F3" s="3" t="s">
        <v>2</v>
      </c>
      <c r="G3" s="3"/>
      <c r="H3" s="4" t="s">
        <v>3</v>
      </c>
      <c r="I3" s="3" t="s">
        <v>2</v>
      </c>
      <c r="J3" s="3"/>
      <c r="K3" s="4" t="s">
        <v>3</v>
      </c>
      <c r="L3" s="3" t="s">
        <v>2</v>
      </c>
      <c r="M3" s="3"/>
      <c r="N3" s="4" t="s">
        <v>3</v>
      </c>
      <c r="O3" s="3" t="s">
        <v>2</v>
      </c>
      <c r="P3" s="3"/>
      <c r="Q3" s="4" t="s">
        <v>3</v>
      </c>
      <c r="R3" s="3" t="s">
        <v>2</v>
      </c>
      <c r="S3" s="3"/>
      <c r="T3" s="4" t="s">
        <v>3</v>
      </c>
      <c r="U3" s="3" t="s">
        <v>2</v>
      </c>
      <c r="V3" s="3"/>
      <c r="W3" s="4" t="s">
        <v>3</v>
      </c>
      <c r="X3" s="3" t="s">
        <v>2</v>
      </c>
      <c r="Y3" s="3"/>
      <c r="Z3" s="4" t="s">
        <v>3</v>
      </c>
      <c r="AA3" s="3" t="s">
        <v>2</v>
      </c>
      <c r="AB3" s="3"/>
      <c r="AC3" s="4" t="s">
        <v>3</v>
      </c>
      <c r="AD3" s="3" t="s">
        <v>2</v>
      </c>
      <c r="AE3" s="3"/>
      <c r="AF3" s="4" t="s">
        <v>3</v>
      </c>
      <c r="AG3" s="3" t="s">
        <v>2</v>
      </c>
      <c r="AH3" s="3"/>
      <c r="AI3" s="4" t="s">
        <v>3</v>
      </c>
      <c r="AJ3" s="3" t="s">
        <v>2</v>
      </c>
      <c r="AK3" s="3"/>
      <c r="AL3" s="4" t="s">
        <v>3</v>
      </c>
    </row>
    <row r="4" spans="1:38" x14ac:dyDescent="0.35">
      <c r="A4" s="102"/>
      <c r="B4" s="102"/>
      <c r="C4" s="4" t="s">
        <v>4</v>
      </c>
      <c r="D4" s="4" t="s">
        <v>5</v>
      </c>
      <c r="E4" s="5" t="s">
        <v>6</v>
      </c>
      <c r="F4" s="4" t="s">
        <v>4</v>
      </c>
      <c r="G4" s="4" t="s">
        <v>5</v>
      </c>
      <c r="H4" s="5" t="s">
        <v>6</v>
      </c>
      <c r="I4" s="4" t="s">
        <v>4</v>
      </c>
      <c r="J4" s="4" t="s">
        <v>5</v>
      </c>
      <c r="K4" s="5" t="s">
        <v>6</v>
      </c>
      <c r="L4" s="4" t="s">
        <v>4</v>
      </c>
      <c r="M4" s="4" t="s">
        <v>5</v>
      </c>
      <c r="N4" s="5" t="s">
        <v>6</v>
      </c>
      <c r="O4" s="4" t="s">
        <v>4</v>
      </c>
      <c r="P4" s="4" t="s">
        <v>5</v>
      </c>
      <c r="Q4" s="5" t="s">
        <v>6</v>
      </c>
      <c r="R4" s="4" t="s">
        <v>4</v>
      </c>
      <c r="S4" s="4" t="s">
        <v>5</v>
      </c>
      <c r="T4" s="5" t="s">
        <v>6</v>
      </c>
      <c r="U4" s="4" t="s">
        <v>4</v>
      </c>
      <c r="V4" s="4" t="s">
        <v>5</v>
      </c>
      <c r="W4" s="5" t="s">
        <v>6</v>
      </c>
      <c r="X4" s="4" t="s">
        <v>4</v>
      </c>
      <c r="Y4" s="4" t="s">
        <v>5</v>
      </c>
      <c r="Z4" s="5" t="s">
        <v>6</v>
      </c>
      <c r="AA4" s="4" t="s">
        <v>4</v>
      </c>
      <c r="AB4" s="4" t="s">
        <v>5</v>
      </c>
      <c r="AC4" s="5" t="s">
        <v>6</v>
      </c>
      <c r="AD4" s="4" t="s">
        <v>4</v>
      </c>
      <c r="AE4" s="4" t="s">
        <v>5</v>
      </c>
      <c r="AF4" s="5" t="s">
        <v>6</v>
      </c>
      <c r="AG4" s="4" t="s">
        <v>4</v>
      </c>
      <c r="AH4" s="4" t="s">
        <v>5</v>
      </c>
      <c r="AI4" s="5" t="s">
        <v>6</v>
      </c>
      <c r="AJ4" s="4" t="s">
        <v>4</v>
      </c>
      <c r="AK4" s="4" t="s">
        <v>5</v>
      </c>
      <c r="AL4" s="5" t="s">
        <v>6</v>
      </c>
    </row>
    <row r="5" spans="1:38" x14ac:dyDescent="0.35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1:38" ht="21.75" thickBot="1" x14ac:dyDescent="0.4">
      <c r="A6" s="93" t="s">
        <v>7</v>
      </c>
      <c r="B6" s="94"/>
      <c r="C6" s="72">
        <f t="shared" ref="C6:D6" si="0">C7+C30+C57+C107+C155+C191</f>
        <v>431357</v>
      </c>
      <c r="D6" s="72">
        <f t="shared" si="0"/>
        <v>63201</v>
      </c>
      <c r="E6" s="72">
        <f>E7+E30+E57+E107+E155+E191</f>
        <v>11094268</v>
      </c>
      <c r="F6" s="72">
        <f t="shared" ref="F6:N6" si="1">F7+F30+F57+F107+F155+F191</f>
        <v>431271</v>
      </c>
      <c r="G6" s="72">
        <f t="shared" si="1"/>
        <v>63248</v>
      </c>
      <c r="H6" s="72">
        <f t="shared" si="1"/>
        <v>11136219</v>
      </c>
      <c r="I6" s="72">
        <f t="shared" si="1"/>
        <v>431471</v>
      </c>
      <c r="J6" s="72">
        <f t="shared" si="1"/>
        <v>63283</v>
      </c>
      <c r="K6" s="72">
        <f t="shared" si="1"/>
        <v>11121583</v>
      </c>
      <c r="L6" s="72">
        <f t="shared" si="1"/>
        <v>431830</v>
      </c>
      <c r="M6" s="72">
        <f t="shared" si="1"/>
        <v>63304</v>
      </c>
      <c r="N6" s="72">
        <f t="shared" si="1"/>
        <v>11085265</v>
      </c>
      <c r="O6" s="72">
        <f t="shared" ref="O6:AL6" si="2">O7+O30+O57+O108+O156+O192</f>
        <v>432260</v>
      </c>
      <c r="P6" s="72">
        <f t="shared" si="2"/>
        <v>63384</v>
      </c>
      <c r="Q6" s="72">
        <f t="shared" si="2"/>
        <v>11110031</v>
      </c>
      <c r="R6" s="72">
        <f t="shared" si="2"/>
        <v>433090</v>
      </c>
      <c r="S6" s="72">
        <f t="shared" si="2"/>
        <v>63513</v>
      </c>
      <c r="T6" s="72">
        <f t="shared" si="2"/>
        <v>11131558</v>
      </c>
      <c r="U6" s="72">
        <f t="shared" si="2"/>
        <v>434393</v>
      </c>
      <c r="V6" s="72">
        <f t="shared" si="2"/>
        <v>63834</v>
      </c>
      <c r="W6" s="72">
        <f t="shared" si="2"/>
        <v>11160848</v>
      </c>
      <c r="X6" s="72">
        <f t="shared" si="2"/>
        <v>434776</v>
      </c>
      <c r="Y6" s="72">
        <f t="shared" si="2"/>
        <v>64056</v>
      </c>
      <c r="Z6" s="72">
        <f t="shared" si="2"/>
        <v>11111527</v>
      </c>
      <c r="AA6" s="72">
        <f t="shared" si="2"/>
        <v>434910</v>
      </c>
      <c r="AB6" s="72">
        <f t="shared" si="2"/>
        <v>64246</v>
      </c>
      <c r="AC6" s="72">
        <f t="shared" si="2"/>
        <v>11068577</v>
      </c>
      <c r="AD6" s="72">
        <f t="shared" si="2"/>
        <v>435437</v>
      </c>
      <c r="AE6" s="72">
        <f t="shared" si="2"/>
        <v>64482</v>
      </c>
      <c r="AF6" s="72">
        <f t="shared" si="2"/>
        <v>11026204</v>
      </c>
      <c r="AG6" s="72">
        <f t="shared" si="2"/>
        <v>436292</v>
      </c>
      <c r="AH6" s="72">
        <f t="shared" si="2"/>
        <v>64756</v>
      </c>
      <c r="AI6" s="72">
        <f t="shared" si="2"/>
        <v>11095223</v>
      </c>
      <c r="AJ6" s="72">
        <f t="shared" si="2"/>
        <v>436817</v>
      </c>
      <c r="AK6" s="72">
        <f t="shared" si="2"/>
        <v>64844</v>
      </c>
      <c r="AL6" s="72">
        <f t="shared" si="2"/>
        <v>11172844</v>
      </c>
    </row>
    <row r="7" spans="1:38" ht="22.5" thickTop="1" thickBot="1" x14ac:dyDescent="0.4">
      <c r="A7" s="95" t="s">
        <v>8</v>
      </c>
      <c r="B7" s="96"/>
      <c r="C7" s="9">
        <f t="shared" ref="C7:AL7" si="3">SUM(C8:C19)</f>
        <v>148422</v>
      </c>
      <c r="D7" s="9">
        <f t="shared" si="3"/>
        <v>8757</v>
      </c>
      <c r="E7" s="9">
        <f t="shared" si="3"/>
        <v>3806927</v>
      </c>
      <c r="F7" s="9">
        <f t="shared" si="3"/>
        <v>148462</v>
      </c>
      <c r="G7" s="9">
        <f t="shared" si="3"/>
        <v>8766</v>
      </c>
      <c r="H7" s="9">
        <f t="shared" si="3"/>
        <v>3814942</v>
      </c>
      <c r="I7" s="9">
        <f t="shared" si="3"/>
        <v>148247</v>
      </c>
      <c r="J7" s="9">
        <f t="shared" si="3"/>
        <v>8749</v>
      </c>
      <c r="K7" s="9">
        <f t="shared" si="3"/>
        <v>3806806</v>
      </c>
      <c r="L7" s="9">
        <f t="shared" si="3"/>
        <v>148298</v>
      </c>
      <c r="M7" s="9">
        <f t="shared" si="3"/>
        <v>8753</v>
      </c>
      <c r="N7" s="9">
        <f t="shared" si="3"/>
        <v>3793442</v>
      </c>
      <c r="O7" s="9">
        <f t="shared" si="3"/>
        <v>148446</v>
      </c>
      <c r="P7" s="9">
        <f t="shared" si="3"/>
        <v>8738</v>
      </c>
      <c r="Q7" s="9">
        <f t="shared" si="3"/>
        <v>3803611</v>
      </c>
      <c r="R7" s="9">
        <f t="shared" si="3"/>
        <v>148868</v>
      </c>
      <c r="S7" s="9">
        <f t="shared" si="3"/>
        <v>8757</v>
      </c>
      <c r="T7" s="9">
        <f t="shared" si="3"/>
        <v>3811663</v>
      </c>
      <c r="U7" s="9">
        <f t="shared" si="3"/>
        <v>149292</v>
      </c>
      <c r="V7" s="9">
        <f t="shared" si="3"/>
        <v>8836</v>
      </c>
      <c r="W7" s="9">
        <f t="shared" si="3"/>
        <v>3826121</v>
      </c>
      <c r="X7" s="9">
        <f t="shared" si="3"/>
        <v>149364</v>
      </c>
      <c r="Y7" s="9">
        <f t="shared" si="3"/>
        <v>8865</v>
      </c>
      <c r="Z7" s="9">
        <f t="shared" si="3"/>
        <v>3808486</v>
      </c>
      <c r="AA7" s="9">
        <f t="shared" si="3"/>
        <v>149281</v>
      </c>
      <c r="AB7" s="9">
        <f t="shared" si="3"/>
        <v>8859</v>
      </c>
      <c r="AC7" s="9">
        <f t="shared" si="3"/>
        <v>3791050</v>
      </c>
      <c r="AD7" s="9">
        <f t="shared" si="3"/>
        <v>149298</v>
      </c>
      <c r="AE7" s="9">
        <f t="shared" si="3"/>
        <v>8860</v>
      </c>
      <c r="AF7" s="9">
        <f t="shared" si="3"/>
        <v>3781218</v>
      </c>
      <c r="AG7" s="9">
        <f t="shared" si="3"/>
        <v>149310</v>
      </c>
      <c r="AH7" s="9">
        <f t="shared" si="3"/>
        <v>8878</v>
      </c>
      <c r="AI7" s="9">
        <f t="shared" si="3"/>
        <v>3792117</v>
      </c>
      <c r="AJ7" s="9">
        <f t="shared" si="3"/>
        <v>149292</v>
      </c>
      <c r="AK7" s="9">
        <f t="shared" si="3"/>
        <v>8899</v>
      </c>
      <c r="AL7" s="9">
        <f t="shared" si="3"/>
        <v>3813256</v>
      </c>
    </row>
    <row r="8" spans="1:38" ht="21.75" thickTop="1" x14ac:dyDescent="0.35">
      <c r="A8" s="10">
        <v>1</v>
      </c>
      <c r="B8" s="11" t="s">
        <v>9</v>
      </c>
      <c r="C8" s="12">
        <v>7103</v>
      </c>
      <c r="D8" s="12">
        <v>477</v>
      </c>
      <c r="E8" s="12">
        <v>101278</v>
      </c>
      <c r="F8" s="12">
        <v>7093</v>
      </c>
      <c r="G8" s="12">
        <v>472</v>
      </c>
      <c r="H8" s="12">
        <v>101457</v>
      </c>
      <c r="I8" s="12">
        <v>7074</v>
      </c>
      <c r="J8" s="12">
        <v>477</v>
      </c>
      <c r="K8" s="12">
        <v>101256</v>
      </c>
      <c r="L8" s="12">
        <v>7065</v>
      </c>
      <c r="M8" s="12">
        <v>476</v>
      </c>
      <c r="N8" s="12">
        <v>100023</v>
      </c>
      <c r="O8" s="12">
        <v>7052</v>
      </c>
      <c r="P8" s="12">
        <v>474</v>
      </c>
      <c r="Q8" s="12">
        <v>99734</v>
      </c>
      <c r="R8" s="12">
        <v>7055</v>
      </c>
      <c r="S8" s="12">
        <v>472</v>
      </c>
      <c r="T8" s="12">
        <v>98572</v>
      </c>
      <c r="U8" s="12">
        <v>7070</v>
      </c>
      <c r="V8" s="12">
        <v>474</v>
      </c>
      <c r="W8" s="12">
        <v>98836</v>
      </c>
      <c r="X8" s="12">
        <v>7062</v>
      </c>
      <c r="Y8" s="12">
        <v>475</v>
      </c>
      <c r="Z8" s="12">
        <v>98176</v>
      </c>
      <c r="AA8" s="12">
        <v>7046</v>
      </c>
      <c r="AB8" s="12">
        <v>474</v>
      </c>
      <c r="AC8" s="12">
        <v>97927</v>
      </c>
      <c r="AD8" s="12">
        <v>7036</v>
      </c>
      <c r="AE8" s="12">
        <v>472</v>
      </c>
      <c r="AF8" s="12">
        <v>97091</v>
      </c>
      <c r="AG8" s="12">
        <v>7020</v>
      </c>
      <c r="AH8" s="12">
        <v>471</v>
      </c>
      <c r="AI8" s="12">
        <v>97228</v>
      </c>
      <c r="AJ8" s="12">
        <v>7000</v>
      </c>
      <c r="AK8" s="12">
        <v>468</v>
      </c>
      <c r="AL8" s="12">
        <v>97751</v>
      </c>
    </row>
    <row r="9" spans="1:38" x14ac:dyDescent="0.35">
      <c r="A9" s="10">
        <f>A8+1</f>
        <v>2</v>
      </c>
      <c r="B9" s="11" t="s">
        <v>10</v>
      </c>
      <c r="C9" s="12">
        <v>15231</v>
      </c>
      <c r="D9" s="12">
        <v>991</v>
      </c>
      <c r="E9" s="12">
        <v>486725</v>
      </c>
      <c r="F9" s="12">
        <v>15288</v>
      </c>
      <c r="G9" s="12">
        <v>1003</v>
      </c>
      <c r="H9" s="12">
        <v>488964</v>
      </c>
      <c r="I9" s="12">
        <v>15266</v>
      </c>
      <c r="J9" s="12">
        <v>1005</v>
      </c>
      <c r="K9" s="12">
        <v>490704</v>
      </c>
      <c r="L9" s="12">
        <v>15293</v>
      </c>
      <c r="M9" s="12">
        <v>1014</v>
      </c>
      <c r="N9" s="12">
        <v>489875</v>
      </c>
      <c r="O9" s="12">
        <v>15317</v>
      </c>
      <c r="P9" s="12">
        <v>1012</v>
      </c>
      <c r="Q9" s="12">
        <v>486252</v>
      </c>
      <c r="R9" s="12">
        <v>15411</v>
      </c>
      <c r="S9" s="12">
        <v>1012</v>
      </c>
      <c r="T9" s="12">
        <v>489832</v>
      </c>
      <c r="U9" s="12">
        <v>15481</v>
      </c>
      <c r="V9" s="12">
        <v>1018</v>
      </c>
      <c r="W9" s="12">
        <v>491049</v>
      </c>
      <c r="X9" s="12">
        <v>15498</v>
      </c>
      <c r="Y9" s="12">
        <v>1021</v>
      </c>
      <c r="Z9" s="12">
        <v>490119</v>
      </c>
      <c r="AA9" s="12">
        <v>15512</v>
      </c>
      <c r="AB9" s="12">
        <v>1022</v>
      </c>
      <c r="AC9" s="12">
        <v>487940</v>
      </c>
      <c r="AD9" s="12">
        <v>15501</v>
      </c>
      <c r="AE9" s="12">
        <v>1022</v>
      </c>
      <c r="AF9" s="12">
        <v>486708</v>
      </c>
      <c r="AG9" s="12">
        <v>15472</v>
      </c>
      <c r="AH9" s="12">
        <v>1020</v>
      </c>
      <c r="AI9" s="12">
        <v>487884</v>
      </c>
      <c r="AJ9" s="12">
        <v>15444</v>
      </c>
      <c r="AK9" s="12">
        <v>1016</v>
      </c>
      <c r="AL9" s="12">
        <v>490535</v>
      </c>
    </row>
    <row r="10" spans="1:38" x14ac:dyDescent="0.35">
      <c r="A10" s="10">
        <f>A9+1</f>
        <v>3</v>
      </c>
      <c r="B10" s="11" t="s">
        <v>11</v>
      </c>
      <c r="C10" s="12">
        <v>12785</v>
      </c>
      <c r="D10" s="12">
        <v>847</v>
      </c>
      <c r="E10" s="12">
        <v>546074</v>
      </c>
      <c r="F10" s="12">
        <v>12801</v>
      </c>
      <c r="G10" s="12">
        <v>844</v>
      </c>
      <c r="H10" s="12">
        <v>547731</v>
      </c>
      <c r="I10" s="12">
        <v>12801</v>
      </c>
      <c r="J10" s="12">
        <v>848</v>
      </c>
      <c r="K10" s="12">
        <v>546859</v>
      </c>
      <c r="L10" s="12">
        <v>12760</v>
      </c>
      <c r="M10" s="12">
        <v>844</v>
      </c>
      <c r="N10" s="12">
        <v>545019</v>
      </c>
      <c r="O10" s="12">
        <v>12774</v>
      </c>
      <c r="P10" s="12">
        <v>841</v>
      </c>
      <c r="Q10" s="12">
        <v>548067</v>
      </c>
      <c r="R10" s="12">
        <v>12748</v>
      </c>
      <c r="S10" s="12">
        <v>839</v>
      </c>
      <c r="T10" s="12">
        <v>550693</v>
      </c>
      <c r="U10" s="12">
        <v>12721</v>
      </c>
      <c r="V10" s="12">
        <v>842</v>
      </c>
      <c r="W10" s="12">
        <v>553147</v>
      </c>
      <c r="X10" s="12">
        <v>12722</v>
      </c>
      <c r="Y10" s="12">
        <v>842</v>
      </c>
      <c r="Z10" s="12">
        <v>549716</v>
      </c>
      <c r="AA10" s="12">
        <v>12688</v>
      </c>
      <c r="AB10" s="12">
        <v>840</v>
      </c>
      <c r="AC10" s="12">
        <v>548020</v>
      </c>
      <c r="AD10" s="12">
        <v>12641</v>
      </c>
      <c r="AE10" s="12">
        <v>834</v>
      </c>
      <c r="AF10" s="12">
        <v>546886</v>
      </c>
      <c r="AG10" s="12">
        <v>12672</v>
      </c>
      <c r="AH10" s="12">
        <v>838</v>
      </c>
      <c r="AI10" s="12">
        <v>549863</v>
      </c>
      <c r="AJ10" s="12">
        <v>12664</v>
      </c>
      <c r="AK10" s="12">
        <v>842</v>
      </c>
      <c r="AL10" s="12">
        <v>554342</v>
      </c>
    </row>
    <row r="11" spans="1:38" x14ac:dyDescent="0.35">
      <c r="A11" s="10">
        <f>A10+1</f>
        <v>4</v>
      </c>
      <c r="B11" s="11" t="s">
        <v>12</v>
      </c>
      <c r="C11" s="12">
        <v>11186</v>
      </c>
      <c r="D11" s="12">
        <v>876</v>
      </c>
      <c r="E11" s="12">
        <v>522370</v>
      </c>
      <c r="F11" s="12">
        <v>11115</v>
      </c>
      <c r="G11" s="12">
        <v>868</v>
      </c>
      <c r="H11" s="12">
        <v>521477</v>
      </c>
      <c r="I11" s="12">
        <v>11062</v>
      </c>
      <c r="J11" s="12">
        <v>855</v>
      </c>
      <c r="K11" s="12">
        <v>516624</v>
      </c>
      <c r="L11" s="12">
        <v>11043</v>
      </c>
      <c r="M11" s="12">
        <v>861</v>
      </c>
      <c r="N11" s="12">
        <v>515448</v>
      </c>
      <c r="O11" s="12">
        <v>11067</v>
      </c>
      <c r="P11" s="12">
        <v>854</v>
      </c>
      <c r="Q11" s="12">
        <v>510723</v>
      </c>
      <c r="R11" s="12">
        <v>11105</v>
      </c>
      <c r="S11" s="12">
        <v>856</v>
      </c>
      <c r="T11" s="12">
        <v>511808</v>
      </c>
      <c r="U11" s="12">
        <v>11092</v>
      </c>
      <c r="V11" s="12">
        <v>862</v>
      </c>
      <c r="W11" s="12">
        <v>513404</v>
      </c>
      <c r="X11" s="12">
        <v>11014</v>
      </c>
      <c r="Y11" s="12">
        <v>861</v>
      </c>
      <c r="Z11" s="12">
        <v>510790</v>
      </c>
      <c r="AA11" s="12">
        <v>11013</v>
      </c>
      <c r="AB11" s="12">
        <v>853</v>
      </c>
      <c r="AC11" s="12">
        <v>511965</v>
      </c>
      <c r="AD11" s="12">
        <v>10975</v>
      </c>
      <c r="AE11" s="12">
        <v>848</v>
      </c>
      <c r="AF11" s="12">
        <v>511844</v>
      </c>
      <c r="AG11" s="12">
        <v>10952</v>
      </c>
      <c r="AH11" s="12">
        <v>840</v>
      </c>
      <c r="AI11" s="12">
        <v>511280</v>
      </c>
      <c r="AJ11" s="12">
        <v>10977</v>
      </c>
      <c r="AK11" s="12">
        <v>839</v>
      </c>
      <c r="AL11" s="12">
        <v>514958</v>
      </c>
    </row>
    <row r="12" spans="1:38" x14ac:dyDescent="0.35">
      <c r="A12" s="10">
        <v>5</v>
      </c>
      <c r="B12" s="11" t="s">
        <v>13</v>
      </c>
      <c r="C12" s="12">
        <v>7211</v>
      </c>
      <c r="D12" s="12">
        <v>546</v>
      </c>
      <c r="E12" s="12">
        <v>130784</v>
      </c>
      <c r="F12" s="12">
        <v>7200</v>
      </c>
      <c r="G12" s="12">
        <v>546</v>
      </c>
      <c r="H12" s="12">
        <v>131242</v>
      </c>
      <c r="I12" s="12">
        <v>7155</v>
      </c>
      <c r="J12" s="12">
        <v>549</v>
      </c>
      <c r="K12" s="12">
        <v>130394</v>
      </c>
      <c r="L12" s="12">
        <v>7160</v>
      </c>
      <c r="M12" s="12">
        <v>548</v>
      </c>
      <c r="N12" s="12">
        <v>130085</v>
      </c>
      <c r="O12" s="12">
        <v>7153</v>
      </c>
      <c r="P12" s="12">
        <v>550</v>
      </c>
      <c r="Q12" s="12">
        <v>130296</v>
      </c>
      <c r="R12" s="12">
        <v>7160</v>
      </c>
      <c r="S12" s="12">
        <v>551</v>
      </c>
      <c r="T12" s="12">
        <v>130406</v>
      </c>
      <c r="U12" s="12">
        <v>7169</v>
      </c>
      <c r="V12" s="12">
        <v>559</v>
      </c>
      <c r="W12" s="12">
        <v>131509</v>
      </c>
      <c r="X12" s="12">
        <v>7146</v>
      </c>
      <c r="Y12" s="12">
        <v>560</v>
      </c>
      <c r="Z12" s="12">
        <v>130264</v>
      </c>
      <c r="AA12" s="12">
        <v>7135</v>
      </c>
      <c r="AB12" s="12">
        <v>562</v>
      </c>
      <c r="AC12" s="12">
        <v>129531</v>
      </c>
      <c r="AD12" s="12">
        <v>7127</v>
      </c>
      <c r="AE12" s="12">
        <v>561</v>
      </c>
      <c r="AF12" s="12">
        <v>128484</v>
      </c>
      <c r="AG12" s="12">
        <v>7128</v>
      </c>
      <c r="AH12" s="12">
        <v>561</v>
      </c>
      <c r="AI12" s="12">
        <v>128996</v>
      </c>
      <c r="AJ12" s="12">
        <v>7126</v>
      </c>
      <c r="AK12" s="12">
        <v>561</v>
      </c>
      <c r="AL12" s="12">
        <v>129448</v>
      </c>
    </row>
    <row r="13" spans="1:38" x14ac:dyDescent="0.35">
      <c r="A13" s="10">
        <v>6</v>
      </c>
      <c r="B13" s="11" t="s">
        <v>14</v>
      </c>
      <c r="C13" s="12">
        <v>10871</v>
      </c>
      <c r="D13" s="12">
        <v>697</v>
      </c>
      <c r="E13" s="12">
        <v>150737</v>
      </c>
      <c r="F13" s="12">
        <v>10915</v>
      </c>
      <c r="G13" s="12">
        <v>696</v>
      </c>
      <c r="H13" s="12">
        <v>151193</v>
      </c>
      <c r="I13" s="12">
        <v>10926</v>
      </c>
      <c r="J13" s="12">
        <v>692</v>
      </c>
      <c r="K13" s="12">
        <v>151409</v>
      </c>
      <c r="L13" s="12">
        <v>10921</v>
      </c>
      <c r="M13" s="12">
        <v>684</v>
      </c>
      <c r="N13" s="12">
        <v>151087</v>
      </c>
      <c r="O13" s="12">
        <v>10932</v>
      </c>
      <c r="P13" s="12">
        <v>693</v>
      </c>
      <c r="Q13" s="12">
        <v>150781</v>
      </c>
      <c r="R13" s="12">
        <v>10998</v>
      </c>
      <c r="S13" s="12">
        <v>699</v>
      </c>
      <c r="T13" s="12">
        <v>151006</v>
      </c>
      <c r="U13" s="12">
        <v>11064</v>
      </c>
      <c r="V13" s="12">
        <v>707</v>
      </c>
      <c r="W13" s="12">
        <v>152191</v>
      </c>
      <c r="X13" s="12">
        <v>11075</v>
      </c>
      <c r="Y13" s="12">
        <v>713</v>
      </c>
      <c r="Z13" s="12">
        <v>151406</v>
      </c>
      <c r="AA13" s="12">
        <v>11038</v>
      </c>
      <c r="AB13" s="12">
        <v>716</v>
      </c>
      <c r="AC13" s="12">
        <v>150684</v>
      </c>
      <c r="AD13" s="12">
        <v>11038</v>
      </c>
      <c r="AE13" s="12">
        <v>720</v>
      </c>
      <c r="AF13" s="12">
        <v>150644</v>
      </c>
      <c r="AG13" s="12">
        <v>11089</v>
      </c>
      <c r="AH13" s="12">
        <v>719</v>
      </c>
      <c r="AI13" s="12">
        <v>151126</v>
      </c>
      <c r="AJ13" s="12">
        <v>11103</v>
      </c>
      <c r="AK13" s="12">
        <v>722</v>
      </c>
      <c r="AL13" s="12">
        <v>151684</v>
      </c>
    </row>
    <row r="14" spans="1:38" x14ac:dyDescent="0.35">
      <c r="A14" s="10">
        <v>7</v>
      </c>
      <c r="B14" s="11" t="s">
        <v>15</v>
      </c>
      <c r="C14" s="12">
        <v>14385</v>
      </c>
      <c r="D14" s="12">
        <v>693</v>
      </c>
      <c r="E14" s="12">
        <v>253642</v>
      </c>
      <c r="F14" s="12">
        <v>14344</v>
      </c>
      <c r="G14" s="12">
        <v>689</v>
      </c>
      <c r="H14" s="12">
        <v>253227</v>
      </c>
      <c r="I14" s="12">
        <v>14274</v>
      </c>
      <c r="J14" s="12">
        <v>689</v>
      </c>
      <c r="K14" s="12">
        <v>252432</v>
      </c>
      <c r="L14" s="12">
        <v>14351</v>
      </c>
      <c r="M14" s="12">
        <v>689</v>
      </c>
      <c r="N14" s="12">
        <v>251069</v>
      </c>
      <c r="O14" s="12">
        <v>14365</v>
      </c>
      <c r="P14" s="12">
        <v>689</v>
      </c>
      <c r="Q14" s="12">
        <v>250516</v>
      </c>
      <c r="R14" s="12">
        <v>14413</v>
      </c>
      <c r="S14" s="12">
        <v>690</v>
      </c>
      <c r="T14" s="12">
        <v>250316</v>
      </c>
      <c r="U14" s="12">
        <v>14448</v>
      </c>
      <c r="V14" s="12">
        <v>696</v>
      </c>
      <c r="W14" s="12">
        <v>250545</v>
      </c>
      <c r="X14" s="12">
        <v>14518</v>
      </c>
      <c r="Y14" s="12">
        <v>700</v>
      </c>
      <c r="Z14" s="12">
        <v>247672</v>
      </c>
      <c r="AA14" s="12">
        <v>14488</v>
      </c>
      <c r="AB14" s="12">
        <v>701</v>
      </c>
      <c r="AC14" s="12">
        <v>244648</v>
      </c>
      <c r="AD14" s="12">
        <v>14501</v>
      </c>
      <c r="AE14" s="12">
        <v>699</v>
      </c>
      <c r="AF14" s="12">
        <v>244307</v>
      </c>
      <c r="AG14" s="12">
        <v>14432</v>
      </c>
      <c r="AH14" s="12">
        <v>694</v>
      </c>
      <c r="AI14" s="12">
        <v>244072</v>
      </c>
      <c r="AJ14" s="12">
        <v>14394</v>
      </c>
      <c r="AK14" s="12">
        <v>694</v>
      </c>
      <c r="AL14" s="12">
        <v>244360</v>
      </c>
    </row>
    <row r="15" spans="1:38" x14ac:dyDescent="0.35">
      <c r="A15" s="10">
        <v>8</v>
      </c>
      <c r="B15" s="11" t="s">
        <v>16</v>
      </c>
      <c r="C15" s="12">
        <v>14990</v>
      </c>
      <c r="D15" s="12">
        <v>789</v>
      </c>
      <c r="E15" s="12">
        <v>355887</v>
      </c>
      <c r="F15" s="12">
        <v>14965</v>
      </c>
      <c r="G15" s="12">
        <v>794</v>
      </c>
      <c r="H15" s="12">
        <v>356262</v>
      </c>
      <c r="I15" s="12">
        <v>14969</v>
      </c>
      <c r="J15" s="12">
        <v>798</v>
      </c>
      <c r="K15" s="12">
        <v>356245</v>
      </c>
      <c r="L15" s="12">
        <v>14985</v>
      </c>
      <c r="M15" s="12">
        <v>796</v>
      </c>
      <c r="N15" s="12">
        <v>354584</v>
      </c>
      <c r="O15" s="12">
        <v>15016</v>
      </c>
      <c r="P15" s="12">
        <v>794</v>
      </c>
      <c r="Q15" s="12">
        <v>355977</v>
      </c>
      <c r="R15" s="12">
        <v>15054</v>
      </c>
      <c r="S15" s="12">
        <v>796</v>
      </c>
      <c r="T15" s="12">
        <v>355254</v>
      </c>
      <c r="U15" s="12">
        <v>15157</v>
      </c>
      <c r="V15" s="12">
        <v>806</v>
      </c>
      <c r="W15" s="12">
        <v>358065</v>
      </c>
      <c r="X15" s="12">
        <v>15191</v>
      </c>
      <c r="Y15" s="12">
        <v>809</v>
      </c>
      <c r="Z15" s="12">
        <v>358281</v>
      </c>
      <c r="AA15" s="12">
        <v>15183</v>
      </c>
      <c r="AB15" s="12">
        <v>804</v>
      </c>
      <c r="AC15" s="12">
        <v>357628</v>
      </c>
      <c r="AD15" s="12">
        <v>15182</v>
      </c>
      <c r="AE15" s="12">
        <v>812</v>
      </c>
      <c r="AF15" s="12">
        <v>357993</v>
      </c>
      <c r="AG15" s="12">
        <v>15189</v>
      </c>
      <c r="AH15" s="12">
        <v>817</v>
      </c>
      <c r="AI15" s="12">
        <v>357961</v>
      </c>
      <c r="AJ15" s="12">
        <v>15179</v>
      </c>
      <c r="AK15" s="12">
        <v>821</v>
      </c>
      <c r="AL15" s="12">
        <v>359871</v>
      </c>
    </row>
    <row r="16" spans="1:38" x14ac:dyDescent="0.35">
      <c r="A16" s="10">
        <v>9</v>
      </c>
      <c r="B16" s="11" t="s">
        <v>17</v>
      </c>
      <c r="C16" s="12">
        <v>18168</v>
      </c>
      <c r="D16" s="12">
        <v>847</v>
      </c>
      <c r="E16" s="12">
        <v>369885</v>
      </c>
      <c r="F16" s="12">
        <v>18177</v>
      </c>
      <c r="G16" s="12">
        <v>850</v>
      </c>
      <c r="H16" s="12">
        <v>372650</v>
      </c>
      <c r="I16" s="12">
        <v>18118</v>
      </c>
      <c r="J16" s="12">
        <v>842</v>
      </c>
      <c r="K16" s="12">
        <v>370644</v>
      </c>
      <c r="L16" s="12">
        <v>18138</v>
      </c>
      <c r="M16" s="12">
        <v>845</v>
      </c>
      <c r="N16" s="12">
        <v>370644</v>
      </c>
      <c r="O16" s="12">
        <v>18135</v>
      </c>
      <c r="P16" s="12">
        <v>849</v>
      </c>
      <c r="Q16" s="12">
        <v>369392</v>
      </c>
      <c r="R16" s="12">
        <v>18186</v>
      </c>
      <c r="S16" s="12">
        <v>855</v>
      </c>
      <c r="T16" s="12">
        <v>370630</v>
      </c>
      <c r="U16" s="12">
        <v>18257</v>
      </c>
      <c r="V16" s="12">
        <v>862</v>
      </c>
      <c r="W16" s="12">
        <v>372516</v>
      </c>
      <c r="X16" s="12">
        <v>18293</v>
      </c>
      <c r="Y16" s="12">
        <v>866</v>
      </c>
      <c r="Z16" s="12">
        <v>372069</v>
      </c>
      <c r="AA16" s="12">
        <v>18289</v>
      </c>
      <c r="AB16" s="12">
        <v>871</v>
      </c>
      <c r="AC16" s="12">
        <v>369662</v>
      </c>
      <c r="AD16" s="12">
        <v>18317</v>
      </c>
      <c r="AE16" s="12">
        <v>868</v>
      </c>
      <c r="AF16" s="12">
        <v>368234</v>
      </c>
      <c r="AG16" s="12">
        <v>18311</v>
      </c>
      <c r="AH16" s="12">
        <v>872</v>
      </c>
      <c r="AI16" s="12">
        <v>368851</v>
      </c>
      <c r="AJ16" s="12">
        <v>18337</v>
      </c>
      <c r="AK16" s="12">
        <v>880</v>
      </c>
      <c r="AL16" s="12">
        <v>371537</v>
      </c>
    </row>
    <row r="17" spans="1:38" x14ac:dyDescent="0.35">
      <c r="A17" s="10">
        <v>10</v>
      </c>
      <c r="B17" s="11" t="s">
        <v>18</v>
      </c>
      <c r="C17" s="12">
        <v>14545</v>
      </c>
      <c r="D17" s="12">
        <v>695</v>
      </c>
      <c r="E17" s="12">
        <v>279113</v>
      </c>
      <c r="F17" s="12">
        <v>14605</v>
      </c>
      <c r="G17" s="12">
        <v>699</v>
      </c>
      <c r="H17" s="12">
        <v>281675</v>
      </c>
      <c r="I17" s="12">
        <v>14726</v>
      </c>
      <c r="J17" s="12">
        <v>693</v>
      </c>
      <c r="K17" s="12">
        <v>282364</v>
      </c>
      <c r="L17" s="12">
        <v>14758</v>
      </c>
      <c r="M17" s="12">
        <v>693</v>
      </c>
      <c r="N17" s="12">
        <v>280962</v>
      </c>
      <c r="O17" s="12">
        <v>14825</v>
      </c>
      <c r="P17" s="12">
        <v>691</v>
      </c>
      <c r="Q17" s="12">
        <v>281548</v>
      </c>
      <c r="R17" s="12">
        <v>14903</v>
      </c>
      <c r="S17" s="12">
        <v>694</v>
      </c>
      <c r="T17" s="12">
        <v>283140</v>
      </c>
      <c r="U17" s="12">
        <v>14991</v>
      </c>
      <c r="V17" s="12">
        <v>703</v>
      </c>
      <c r="W17" s="12">
        <v>285537</v>
      </c>
      <c r="X17" s="12">
        <v>15044</v>
      </c>
      <c r="Y17" s="12">
        <v>709</v>
      </c>
      <c r="Z17" s="12">
        <v>284666</v>
      </c>
      <c r="AA17" s="12">
        <v>15124</v>
      </c>
      <c r="AB17" s="12">
        <v>706</v>
      </c>
      <c r="AC17" s="12">
        <v>282488</v>
      </c>
      <c r="AD17" s="12">
        <v>15220</v>
      </c>
      <c r="AE17" s="12">
        <v>717</v>
      </c>
      <c r="AF17" s="12">
        <v>280752</v>
      </c>
      <c r="AG17" s="12">
        <v>15281</v>
      </c>
      <c r="AH17" s="12">
        <v>731</v>
      </c>
      <c r="AI17" s="12">
        <v>282408</v>
      </c>
      <c r="AJ17" s="12">
        <v>15295</v>
      </c>
      <c r="AK17" s="12">
        <v>744</v>
      </c>
      <c r="AL17" s="12">
        <v>283099</v>
      </c>
    </row>
    <row r="18" spans="1:38" x14ac:dyDescent="0.35">
      <c r="A18" s="10">
        <v>11</v>
      </c>
      <c r="B18" s="11" t="s">
        <v>19</v>
      </c>
      <c r="C18" s="12">
        <v>8650</v>
      </c>
      <c r="D18" s="12">
        <v>496</v>
      </c>
      <c r="E18" s="12">
        <v>258877</v>
      </c>
      <c r="F18" s="12">
        <v>8667</v>
      </c>
      <c r="G18" s="12">
        <v>502</v>
      </c>
      <c r="H18" s="12">
        <v>258595</v>
      </c>
      <c r="I18" s="12">
        <v>8609</v>
      </c>
      <c r="J18" s="12">
        <v>502</v>
      </c>
      <c r="K18" s="12">
        <v>257182</v>
      </c>
      <c r="L18" s="12">
        <v>8600</v>
      </c>
      <c r="M18" s="12">
        <v>502</v>
      </c>
      <c r="N18" s="12">
        <v>255920</v>
      </c>
      <c r="O18" s="12">
        <v>8603</v>
      </c>
      <c r="P18" s="12">
        <v>496</v>
      </c>
      <c r="Q18" s="12">
        <v>254525</v>
      </c>
      <c r="R18" s="12">
        <v>8642</v>
      </c>
      <c r="S18" s="12">
        <v>495</v>
      </c>
      <c r="T18" s="12">
        <v>253645</v>
      </c>
      <c r="U18" s="12">
        <v>8627</v>
      </c>
      <c r="V18" s="12">
        <v>502</v>
      </c>
      <c r="W18" s="12">
        <v>253361</v>
      </c>
      <c r="X18" s="12">
        <v>8570</v>
      </c>
      <c r="Y18" s="12">
        <v>504</v>
      </c>
      <c r="Z18" s="12">
        <v>251931</v>
      </c>
      <c r="AA18" s="12">
        <v>8552</v>
      </c>
      <c r="AB18" s="12">
        <v>508</v>
      </c>
      <c r="AC18" s="12">
        <v>249982</v>
      </c>
      <c r="AD18" s="12">
        <v>8553</v>
      </c>
      <c r="AE18" s="12">
        <v>508</v>
      </c>
      <c r="AF18" s="12">
        <v>249363</v>
      </c>
      <c r="AG18" s="12">
        <v>8550</v>
      </c>
      <c r="AH18" s="12">
        <v>513</v>
      </c>
      <c r="AI18" s="12">
        <v>250793</v>
      </c>
      <c r="AJ18" s="12">
        <v>8554</v>
      </c>
      <c r="AK18" s="12">
        <v>514</v>
      </c>
      <c r="AL18" s="12">
        <v>251555</v>
      </c>
    </row>
    <row r="19" spans="1:38" x14ac:dyDescent="0.35">
      <c r="A19" s="15">
        <v>12</v>
      </c>
      <c r="B19" s="16" t="s">
        <v>20</v>
      </c>
      <c r="C19" s="17">
        <v>13297</v>
      </c>
      <c r="D19" s="17">
        <v>803</v>
      </c>
      <c r="E19" s="12">
        <v>351555</v>
      </c>
      <c r="F19" s="17">
        <v>13292</v>
      </c>
      <c r="G19" s="17">
        <v>803</v>
      </c>
      <c r="H19" s="12">
        <v>350469</v>
      </c>
      <c r="I19" s="17">
        <v>13267</v>
      </c>
      <c r="J19" s="17">
        <v>799</v>
      </c>
      <c r="K19" s="12">
        <v>350693</v>
      </c>
      <c r="L19" s="17">
        <v>13224</v>
      </c>
      <c r="M19" s="17">
        <v>801</v>
      </c>
      <c r="N19" s="12">
        <v>348726</v>
      </c>
      <c r="O19" s="17">
        <v>13207</v>
      </c>
      <c r="P19" s="17">
        <v>795</v>
      </c>
      <c r="Q19" s="12">
        <v>365800</v>
      </c>
      <c r="R19" s="17">
        <v>13193</v>
      </c>
      <c r="S19" s="17">
        <v>798</v>
      </c>
      <c r="T19" s="12">
        <v>366361</v>
      </c>
      <c r="U19" s="17">
        <v>13215</v>
      </c>
      <c r="V19" s="17">
        <v>805</v>
      </c>
      <c r="W19" s="12">
        <v>365961</v>
      </c>
      <c r="X19" s="17">
        <v>13231</v>
      </c>
      <c r="Y19" s="17">
        <v>805</v>
      </c>
      <c r="Z19" s="12">
        <v>363396</v>
      </c>
      <c r="AA19" s="17">
        <v>13213</v>
      </c>
      <c r="AB19" s="17">
        <v>802</v>
      </c>
      <c r="AC19" s="12">
        <v>360575</v>
      </c>
      <c r="AD19" s="17">
        <v>13207</v>
      </c>
      <c r="AE19" s="17">
        <v>799</v>
      </c>
      <c r="AF19" s="12">
        <v>358912</v>
      </c>
      <c r="AG19" s="17">
        <v>13214</v>
      </c>
      <c r="AH19" s="17">
        <v>802</v>
      </c>
      <c r="AI19" s="12">
        <v>361655</v>
      </c>
      <c r="AJ19" s="17">
        <v>13219</v>
      </c>
      <c r="AK19" s="17">
        <v>798</v>
      </c>
      <c r="AL19" s="12">
        <v>364116</v>
      </c>
    </row>
    <row r="20" spans="1:38" ht="21.75" hidden="1" customHeight="1" x14ac:dyDescent="0.35">
      <c r="A20" s="19" t="s">
        <v>21</v>
      </c>
      <c r="B20" s="20"/>
      <c r="C20" s="19">
        <v>11429</v>
      </c>
      <c r="D20" s="23">
        <v>481</v>
      </c>
      <c r="E20" s="2">
        <v>236079</v>
      </c>
      <c r="F20" s="19">
        <v>11429</v>
      </c>
      <c r="G20" s="23">
        <v>481</v>
      </c>
      <c r="H20" s="2">
        <v>236079</v>
      </c>
      <c r="I20" s="19">
        <v>11429</v>
      </c>
      <c r="J20" s="23">
        <v>481</v>
      </c>
      <c r="K20" s="2">
        <v>236079</v>
      </c>
      <c r="L20" s="19">
        <v>11429</v>
      </c>
      <c r="M20" s="23">
        <v>481</v>
      </c>
      <c r="N20" s="2">
        <v>236079</v>
      </c>
      <c r="O20" s="19">
        <v>11429</v>
      </c>
      <c r="P20" s="23">
        <v>481</v>
      </c>
      <c r="Q20" s="2">
        <v>236079</v>
      </c>
      <c r="R20" s="19">
        <v>11429</v>
      </c>
      <c r="S20" s="23">
        <v>481</v>
      </c>
      <c r="T20" s="2">
        <v>236079</v>
      </c>
      <c r="U20" s="19">
        <v>11429</v>
      </c>
      <c r="V20" s="23">
        <v>481</v>
      </c>
      <c r="W20" s="2">
        <v>236079</v>
      </c>
      <c r="X20" s="19">
        <v>11429</v>
      </c>
      <c r="Y20" s="23">
        <v>481</v>
      </c>
      <c r="Z20" s="2">
        <v>236079</v>
      </c>
      <c r="AA20" s="19">
        <v>11429</v>
      </c>
      <c r="AB20" s="23">
        <v>481</v>
      </c>
      <c r="AC20" s="2">
        <v>236079</v>
      </c>
      <c r="AD20" s="19">
        <v>11429</v>
      </c>
      <c r="AE20" s="23">
        <v>481</v>
      </c>
      <c r="AF20" s="2">
        <v>236079</v>
      </c>
      <c r="AG20" s="19">
        <v>11429</v>
      </c>
      <c r="AH20" s="23">
        <v>481</v>
      </c>
      <c r="AI20" s="2">
        <v>236079</v>
      </c>
      <c r="AJ20" s="19">
        <v>11429</v>
      </c>
      <c r="AK20" s="23">
        <v>481</v>
      </c>
      <c r="AL20" s="2">
        <v>236079</v>
      </c>
    </row>
    <row r="21" spans="1:38" hidden="1" x14ac:dyDescent="0.35">
      <c r="A21" s="22" t="s">
        <v>22</v>
      </c>
      <c r="B21" s="24"/>
      <c r="C21" s="19">
        <v>8562</v>
      </c>
      <c r="D21" s="23">
        <v>413</v>
      </c>
      <c r="E21" s="2">
        <v>241690</v>
      </c>
      <c r="F21" s="19">
        <v>8562</v>
      </c>
      <c r="G21" s="23">
        <v>413</v>
      </c>
      <c r="H21" s="2">
        <v>241690</v>
      </c>
      <c r="I21" s="19">
        <v>8562</v>
      </c>
      <c r="J21" s="23">
        <v>413</v>
      </c>
      <c r="K21" s="2">
        <v>241690</v>
      </c>
      <c r="L21" s="19">
        <v>8562</v>
      </c>
      <c r="M21" s="23">
        <v>413</v>
      </c>
      <c r="N21" s="2">
        <v>241690</v>
      </c>
      <c r="O21" s="19">
        <v>8562</v>
      </c>
      <c r="P21" s="23">
        <v>413</v>
      </c>
      <c r="Q21" s="2">
        <v>241690</v>
      </c>
      <c r="R21" s="19">
        <v>8562</v>
      </c>
      <c r="S21" s="23">
        <v>413</v>
      </c>
      <c r="T21" s="2">
        <v>241690</v>
      </c>
      <c r="U21" s="19">
        <v>8562</v>
      </c>
      <c r="V21" s="23">
        <v>413</v>
      </c>
      <c r="W21" s="2">
        <v>241690</v>
      </c>
      <c r="X21" s="19">
        <v>8562</v>
      </c>
      <c r="Y21" s="23">
        <v>413</v>
      </c>
      <c r="Z21" s="2">
        <v>241690</v>
      </c>
      <c r="AA21" s="19">
        <v>8562</v>
      </c>
      <c r="AB21" s="23">
        <v>413</v>
      </c>
      <c r="AC21" s="2">
        <v>241690</v>
      </c>
      <c r="AD21" s="19">
        <v>8562</v>
      </c>
      <c r="AE21" s="23">
        <v>413</v>
      </c>
      <c r="AF21" s="2">
        <v>241690</v>
      </c>
      <c r="AG21" s="19">
        <v>8562</v>
      </c>
      <c r="AH21" s="23">
        <v>413</v>
      </c>
      <c r="AI21" s="2">
        <v>241690</v>
      </c>
      <c r="AJ21" s="19">
        <v>8562</v>
      </c>
      <c r="AK21" s="23">
        <v>413</v>
      </c>
      <c r="AL21" s="2">
        <v>241690</v>
      </c>
    </row>
    <row r="22" spans="1:38" hidden="1" x14ac:dyDescent="0.35">
      <c r="A22" s="22" t="s">
        <v>23</v>
      </c>
      <c r="B22" s="20"/>
      <c r="C22" s="19">
        <v>11590</v>
      </c>
      <c r="D22" s="23">
        <v>678</v>
      </c>
      <c r="E22" s="2">
        <v>360737</v>
      </c>
      <c r="F22" s="19">
        <v>11590</v>
      </c>
      <c r="G22" s="23">
        <v>678</v>
      </c>
      <c r="H22" s="2">
        <v>360737</v>
      </c>
      <c r="I22" s="19">
        <v>11590</v>
      </c>
      <c r="J22" s="23">
        <v>678</v>
      </c>
      <c r="K22" s="2">
        <v>360737</v>
      </c>
      <c r="L22" s="19">
        <v>11590</v>
      </c>
      <c r="M22" s="23">
        <v>678</v>
      </c>
      <c r="N22" s="2">
        <v>360737</v>
      </c>
      <c r="O22" s="19">
        <v>11590</v>
      </c>
      <c r="P22" s="23">
        <v>678</v>
      </c>
      <c r="Q22" s="2">
        <v>360737</v>
      </c>
      <c r="R22" s="19">
        <v>11590</v>
      </c>
      <c r="S22" s="23">
        <v>678</v>
      </c>
      <c r="T22" s="2">
        <v>360737</v>
      </c>
      <c r="U22" s="19">
        <v>11590</v>
      </c>
      <c r="V22" s="23">
        <v>678</v>
      </c>
      <c r="W22" s="2">
        <v>360737</v>
      </c>
      <c r="X22" s="19">
        <v>11590</v>
      </c>
      <c r="Y22" s="23">
        <v>678</v>
      </c>
      <c r="Z22" s="2">
        <v>360737</v>
      </c>
      <c r="AA22" s="19">
        <v>11590</v>
      </c>
      <c r="AB22" s="23">
        <v>678</v>
      </c>
      <c r="AC22" s="2">
        <v>360737</v>
      </c>
      <c r="AD22" s="19">
        <v>11590</v>
      </c>
      <c r="AE22" s="23">
        <v>678</v>
      </c>
      <c r="AF22" s="2">
        <v>360737</v>
      </c>
      <c r="AG22" s="19">
        <v>11590</v>
      </c>
      <c r="AH22" s="23">
        <v>678</v>
      </c>
      <c r="AI22" s="2">
        <v>360737</v>
      </c>
      <c r="AJ22" s="19">
        <v>11590</v>
      </c>
      <c r="AK22" s="23">
        <v>678</v>
      </c>
      <c r="AL22" s="2">
        <v>360737</v>
      </c>
    </row>
    <row r="23" spans="1:38" hidden="1" x14ac:dyDescent="0.35">
      <c r="A23" s="22" t="s">
        <v>24</v>
      </c>
      <c r="B23" s="20"/>
      <c r="C23" s="19"/>
      <c r="D23" s="23"/>
      <c r="F23" s="19"/>
      <c r="G23" s="23"/>
      <c r="I23" s="19"/>
      <c r="J23" s="23"/>
      <c r="L23" s="19"/>
      <c r="M23" s="23"/>
      <c r="O23" s="19"/>
      <c r="P23" s="23"/>
      <c r="R23" s="19"/>
      <c r="S23" s="23"/>
      <c r="U23" s="19"/>
      <c r="V23" s="23"/>
      <c r="X23" s="19"/>
      <c r="Y23" s="23"/>
      <c r="AA23" s="19"/>
      <c r="AB23" s="23"/>
      <c r="AD23" s="19"/>
      <c r="AE23" s="23"/>
      <c r="AG23" s="19"/>
      <c r="AH23" s="23"/>
      <c r="AJ23" s="19"/>
      <c r="AK23" s="23"/>
    </row>
    <row r="24" spans="1:38" hidden="1" x14ac:dyDescent="0.35">
      <c r="A24" s="22" t="s">
        <v>25</v>
      </c>
      <c r="B24" s="20"/>
      <c r="C24" s="19"/>
      <c r="D24" s="23"/>
      <c r="F24" s="19"/>
      <c r="G24" s="23"/>
      <c r="I24" s="19"/>
      <c r="J24" s="23"/>
      <c r="L24" s="19"/>
      <c r="M24" s="23"/>
      <c r="O24" s="19"/>
      <c r="P24" s="23"/>
      <c r="R24" s="19"/>
      <c r="S24" s="23"/>
      <c r="U24" s="19"/>
      <c r="V24" s="23"/>
      <c r="X24" s="19"/>
      <c r="Y24" s="23"/>
      <c r="AA24" s="19"/>
      <c r="AB24" s="23"/>
      <c r="AD24" s="19"/>
      <c r="AE24" s="23"/>
      <c r="AG24" s="19"/>
      <c r="AH24" s="23"/>
      <c r="AJ24" s="19"/>
      <c r="AK24" s="23"/>
    </row>
    <row r="25" spans="1:38" hidden="1" x14ac:dyDescent="0.35">
      <c r="A25" s="22" t="s">
        <v>26</v>
      </c>
      <c r="B25" s="20"/>
      <c r="C25" s="19"/>
      <c r="D25" s="23"/>
      <c r="F25" s="19"/>
      <c r="G25" s="23"/>
      <c r="I25" s="19"/>
      <c r="J25" s="23"/>
      <c r="L25" s="19"/>
      <c r="M25" s="23"/>
      <c r="O25" s="19"/>
      <c r="P25" s="23"/>
      <c r="R25" s="19"/>
      <c r="S25" s="23"/>
      <c r="U25" s="19"/>
      <c r="V25" s="23"/>
      <c r="X25" s="19"/>
      <c r="Y25" s="23"/>
      <c r="AA25" s="19"/>
      <c r="AB25" s="23"/>
      <c r="AD25" s="19"/>
      <c r="AE25" s="23"/>
      <c r="AG25" s="19"/>
      <c r="AH25" s="23"/>
      <c r="AJ25" s="19"/>
      <c r="AK25" s="23"/>
    </row>
    <row r="26" spans="1:38" hidden="1" x14ac:dyDescent="0.35">
      <c r="A26" s="22" t="s">
        <v>27</v>
      </c>
      <c r="B26" s="20"/>
      <c r="C26" s="19"/>
      <c r="D26" s="23"/>
      <c r="F26" s="19"/>
      <c r="G26" s="23"/>
      <c r="I26" s="19"/>
      <c r="J26" s="23"/>
      <c r="L26" s="19"/>
      <c r="M26" s="23"/>
      <c r="O26" s="19"/>
      <c r="P26" s="23"/>
      <c r="R26" s="19"/>
      <c r="S26" s="23"/>
      <c r="U26" s="19"/>
      <c r="V26" s="23"/>
      <c r="X26" s="19"/>
      <c r="Y26" s="23"/>
      <c r="AA26" s="19"/>
      <c r="AB26" s="23"/>
      <c r="AD26" s="19"/>
      <c r="AE26" s="23"/>
      <c r="AG26" s="19"/>
      <c r="AH26" s="23"/>
      <c r="AJ26" s="19"/>
      <c r="AK26" s="23"/>
    </row>
    <row r="27" spans="1:38" hidden="1" x14ac:dyDescent="0.35">
      <c r="A27" s="19" t="s">
        <v>28</v>
      </c>
      <c r="B27" s="20"/>
      <c r="C27" s="19"/>
      <c r="D27" s="23"/>
      <c r="F27" s="19"/>
      <c r="G27" s="23"/>
      <c r="I27" s="19"/>
      <c r="J27" s="23"/>
      <c r="L27" s="19"/>
      <c r="M27" s="23"/>
      <c r="O27" s="19"/>
      <c r="P27" s="23"/>
      <c r="R27" s="19"/>
      <c r="S27" s="23"/>
      <c r="U27" s="19"/>
      <c r="V27" s="23"/>
      <c r="X27" s="19"/>
      <c r="Y27" s="23"/>
      <c r="AA27" s="19"/>
      <c r="AB27" s="23"/>
      <c r="AD27" s="19"/>
      <c r="AE27" s="23"/>
      <c r="AG27" s="19"/>
      <c r="AH27" s="23"/>
      <c r="AJ27" s="19"/>
      <c r="AK27" s="23"/>
    </row>
    <row r="28" spans="1:38" hidden="1" x14ac:dyDescent="0.35">
      <c r="A28" s="19" t="s">
        <v>29</v>
      </c>
      <c r="B28" s="20"/>
      <c r="C28" s="19"/>
      <c r="D28" s="23"/>
      <c r="F28" s="19"/>
      <c r="G28" s="23"/>
      <c r="I28" s="19"/>
      <c r="J28" s="23"/>
      <c r="L28" s="19"/>
      <c r="M28" s="23"/>
      <c r="O28" s="19"/>
      <c r="P28" s="23"/>
      <c r="R28" s="19"/>
      <c r="S28" s="23"/>
      <c r="U28" s="19"/>
      <c r="V28" s="23"/>
      <c r="X28" s="19"/>
      <c r="Y28" s="23"/>
      <c r="AA28" s="19"/>
      <c r="AB28" s="23"/>
      <c r="AD28" s="19"/>
      <c r="AE28" s="23"/>
      <c r="AG28" s="19"/>
      <c r="AH28" s="23"/>
      <c r="AJ28" s="19"/>
      <c r="AK28" s="23"/>
    </row>
    <row r="29" spans="1:38" hidden="1" x14ac:dyDescent="0.35">
      <c r="A29" s="19"/>
      <c r="B29" s="20"/>
      <c r="C29" s="19"/>
      <c r="D29" s="23"/>
      <c r="F29" s="19"/>
      <c r="G29" s="23"/>
      <c r="I29" s="19"/>
      <c r="J29" s="23"/>
      <c r="L29" s="19"/>
      <c r="M29" s="23"/>
      <c r="O29" s="19"/>
      <c r="P29" s="23"/>
      <c r="R29" s="19"/>
      <c r="S29" s="23"/>
      <c r="U29" s="19"/>
      <c r="V29" s="23"/>
      <c r="X29" s="19"/>
      <c r="Y29" s="23"/>
      <c r="AA29" s="19"/>
      <c r="AB29" s="23"/>
      <c r="AD29" s="19"/>
      <c r="AE29" s="23"/>
      <c r="AG29" s="19"/>
      <c r="AH29" s="23"/>
      <c r="AJ29" s="19"/>
      <c r="AK29" s="23"/>
    </row>
    <row r="30" spans="1:38" ht="21.75" thickBot="1" x14ac:dyDescent="0.4">
      <c r="A30" s="97" t="s">
        <v>30</v>
      </c>
      <c r="B30" s="98"/>
      <c r="C30" s="25">
        <f t="shared" ref="C30:AL30" si="4">C35+C38+C41+C44+C47</f>
        <v>77737</v>
      </c>
      <c r="D30" s="25">
        <f t="shared" si="4"/>
        <v>8583</v>
      </c>
      <c r="E30" s="26">
        <f t="shared" si="4"/>
        <v>2227397</v>
      </c>
      <c r="F30" s="25">
        <f t="shared" si="4"/>
        <v>77927</v>
      </c>
      <c r="G30" s="25">
        <f t="shared" si="4"/>
        <v>8610</v>
      </c>
      <c r="H30" s="26">
        <f t="shared" si="4"/>
        <v>2234116</v>
      </c>
      <c r="I30" s="25">
        <f t="shared" si="4"/>
        <v>78182</v>
      </c>
      <c r="J30" s="25">
        <f t="shared" si="4"/>
        <v>8617</v>
      </c>
      <c r="K30" s="26">
        <f t="shared" si="4"/>
        <v>2230049</v>
      </c>
      <c r="L30" s="25">
        <f t="shared" si="4"/>
        <v>78453</v>
      </c>
      <c r="M30" s="25">
        <f t="shared" si="4"/>
        <v>8652</v>
      </c>
      <c r="N30" s="26">
        <f t="shared" si="4"/>
        <v>2218699</v>
      </c>
      <c r="O30" s="25">
        <f t="shared" si="4"/>
        <v>78626</v>
      </c>
      <c r="P30" s="25">
        <f t="shared" si="4"/>
        <v>8702</v>
      </c>
      <c r="Q30" s="26">
        <f t="shared" si="4"/>
        <v>2221936</v>
      </c>
      <c r="R30" s="25">
        <f t="shared" si="4"/>
        <v>78846</v>
      </c>
      <c r="S30" s="25">
        <f t="shared" si="4"/>
        <v>8742</v>
      </c>
      <c r="T30" s="26">
        <f t="shared" si="4"/>
        <v>2227137</v>
      </c>
      <c r="U30" s="25">
        <f t="shared" si="4"/>
        <v>79417</v>
      </c>
      <c r="V30" s="25">
        <f t="shared" si="4"/>
        <v>8816</v>
      </c>
      <c r="W30" s="26">
        <f t="shared" si="4"/>
        <v>2235462</v>
      </c>
      <c r="X30" s="25">
        <f t="shared" si="4"/>
        <v>79728</v>
      </c>
      <c r="Y30" s="25">
        <f t="shared" si="4"/>
        <v>8852</v>
      </c>
      <c r="Z30" s="26">
        <f t="shared" si="4"/>
        <v>2215267</v>
      </c>
      <c r="AA30" s="25">
        <f t="shared" si="4"/>
        <v>79849</v>
      </c>
      <c r="AB30" s="25">
        <f t="shared" si="4"/>
        <v>8900</v>
      </c>
      <c r="AC30" s="26">
        <f t="shared" si="4"/>
        <v>2196650</v>
      </c>
      <c r="AD30" s="25">
        <f t="shared" si="4"/>
        <v>79953</v>
      </c>
      <c r="AE30" s="25">
        <f t="shared" si="4"/>
        <v>8931</v>
      </c>
      <c r="AF30" s="26">
        <f t="shared" si="4"/>
        <v>2187985</v>
      </c>
      <c r="AG30" s="25">
        <f t="shared" si="4"/>
        <v>80023</v>
      </c>
      <c r="AH30" s="25">
        <f t="shared" si="4"/>
        <v>8965</v>
      </c>
      <c r="AI30" s="26">
        <f t="shared" si="4"/>
        <v>2196324</v>
      </c>
      <c r="AJ30" s="25">
        <f t="shared" si="4"/>
        <v>80109</v>
      </c>
      <c r="AK30" s="25">
        <f t="shared" si="4"/>
        <v>8977</v>
      </c>
      <c r="AL30" s="26">
        <f t="shared" si="4"/>
        <v>2207239</v>
      </c>
    </row>
    <row r="31" spans="1:38" ht="21.75" thickTop="1" x14ac:dyDescent="0.35">
      <c r="A31" s="10">
        <v>1</v>
      </c>
      <c r="B31" s="11" t="s">
        <v>31</v>
      </c>
      <c r="C31" s="27">
        <v>8121</v>
      </c>
      <c r="D31" s="27">
        <v>907</v>
      </c>
      <c r="E31" s="27">
        <v>233415</v>
      </c>
      <c r="F31" s="27">
        <v>8146</v>
      </c>
      <c r="G31" s="27">
        <v>903</v>
      </c>
      <c r="H31" s="27">
        <v>233571</v>
      </c>
      <c r="I31" s="27">
        <v>8125</v>
      </c>
      <c r="J31" s="27">
        <v>904</v>
      </c>
      <c r="K31" s="27">
        <v>233272</v>
      </c>
      <c r="L31" s="27">
        <v>8122</v>
      </c>
      <c r="M31" s="27">
        <v>904</v>
      </c>
      <c r="N31" s="27">
        <v>231873</v>
      </c>
      <c r="O31" s="27">
        <v>8152</v>
      </c>
      <c r="P31" s="27">
        <v>911</v>
      </c>
      <c r="Q31" s="27">
        <v>232307</v>
      </c>
      <c r="R31" s="27">
        <v>8171</v>
      </c>
      <c r="S31" s="27">
        <v>916</v>
      </c>
      <c r="T31" s="27">
        <v>233187</v>
      </c>
      <c r="U31" s="27">
        <v>8198</v>
      </c>
      <c r="V31" s="27">
        <v>920</v>
      </c>
      <c r="W31" s="27">
        <v>234244</v>
      </c>
      <c r="X31" s="27">
        <v>8237</v>
      </c>
      <c r="Y31" s="27">
        <v>915</v>
      </c>
      <c r="Z31" s="27">
        <v>232419</v>
      </c>
      <c r="AA31" s="27">
        <v>8263</v>
      </c>
      <c r="AB31" s="27">
        <v>920</v>
      </c>
      <c r="AC31" s="27">
        <v>229179</v>
      </c>
      <c r="AD31" s="27">
        <v>8252</v>
      </c>
      <c r="AE31" s="27">
        <v>919</v>
      </c>
      <c r="AF31" s="27">
        <v>225349</v>
      </c>
      <c r="AG31" s="27">
        <v>8263</v>
      </c>
      <c r="AH31" s="27">
        <v>928</v>
      </c>
      <c r="AI31" s="27">
        <v>230851</v>
      </c>
      <c r="AJ31" s="27">
        <v>8249</v>
      </c>
      <c r="AK31" s="27">
        <v>928</v>
      </c>
      <c r="AL31" s="27">
        <v>230782</v>
      </c>
    </row>
    <row r="32" spans="1:38" x14ac:dyDescent="0.35">
      <c r="A32" s="10"/>
      <c r="B32" s="11" t="s">
        <v>32</v>
      </c>
      <c r="C32" s="12">
        <v>4311</v>
      </c>
      <c r="D32" s="12">
        <v>508</v>
      </c>
      <c r="E32" s="12">
        <v>140760</v>
      </c>
      <c r="F32" s="12">
        <v>4307</v>
      </c>
      <c r="G32" s="12">
        <v>505</v>
      </c>
      <c r="H32" s="12">
        <v>140953</v>
      </c>
      <c r="I32" s="12">
        <v>4302</v>
      </c>
      <c r="J32" s="12">
        <v>498</v>
      </c>
      <c r="K32" s="12">
        <v>140554</v>
      </c>
      <c r="L32" s="12">
        <v>4306</v>
      </c>
      <c r="M32" s="12">
        <v>500</v>
      </c>
      <c r="N32" s="12">
        <v>139778</v>
      </c>
      <c r="O32" s="12">
        <v>4319</v>
      </c>
      <c r="P32" s="12">
        <v>498</v>
      </c>
      <c r="Q32" s="12">
        <v>139426</v>
      </c>
      <c r="R32" s="12">
        <v>4322</v>
      </c>
      <c r="S32" s="12">
        <v>498</v>
      </c>
      <c r="T32" s="12">
        <v>139568</v>
      </c>
      <c r="U32" s="12">
        <v>4336</v>
      </c>
      <c r="V32" s="12">
        <v>501</v>
      </c>
      <c r="W32" s="12">
        <v>139997</v>
      </c>
      <c r="X32" s="12">
        <v>4345</v>
      </c>
      <c r="Y32" s="12">
        <v>507</v>
      </c>
      <c r="Z32" s="12">
        <v>139259</v>
      </c>
      <c r="AA32" s="12">
        <v>4334</v>
      </c>
      <c r="AB32" s="12">
        <v>509</v>
      </c>
      <c r="AC32" s="12">
        <v>138112</v>
      </c>
      <c r="AD32" s="12">
        <v>4350</v>
      </c>
      <c r="AE32" s="12">
        <v>508</v>
      </c>
      <c r="AF32" s="12">
        <v>137812</v>
      </c>
      <c r="AG32" s="12">
        <v>4338</v>
      </c>
      <c r="AH32" s="12">
        <v>508</v>
      </c>
      <c r="AI32" s="12">
        <v>137396</v>
      </c>
      <c r="AJ32" s="12">
        <v>4328</v>
      </c>
      <c r="AK32" s="12">
        <v>508</v>
      </c>
      <c r="AL32" s="12">
        <v>138041</v>
      </c>
    </row>
    <row r="33" spans="1:38" x14ac:dyDescent="0.35">
      <c r="A33" s="10"/>
      <c r="B33" s="11" t="s">
        <v>33</v>
      </c>
      <c r="C33" s="12">
        <v>3151</v>
      </c>
      <c r="D33" s="12">
        <v>490</v>
      </c>
      <c r="E33" s="12">
        <v>153461</v>
      </c>
      <c r="F33" s="12">
        <v>3158</v>
      </c>
      <c r="G33" s="12">
        <v>502</v>
      </c>
      <c r="H33" s="12">
        <v>154787</v>
      </c>
      <c r="I33" s="12">
        <v>3163</v>
      </c>
      <c r="J33" s="12">
        <v>506</v>
      </c>
      <c r="K33" s="12">
        <v>153598</v>
      </c>
      <c r="L33" s="12">
        <v>3173</v>
      </c>
      <c r="M33" s="12">
        <v>509</v>
      </c>
      <c r="N33" s="12">
        <v>152883</v>
      </c>
      <c r="O33" s="12">
        <v>3195</v>
      </c>
      <c r="P33" s="12">
        <v>517</v>
      </c>
      <c r="Q33" s="12">
        <v>153303</v>
      </c>
      <c r="R33" s="12">
        <v>3211</v>
      </c>
      <c r="S33" s="12">
        <v>524</v>
      </c>
      <c r="T33" s="12">
        <v>153629</v>
      </c>
      <c r="U33" s="12">
        <v>3240</v>
      </c>
      <c r="V33" s="12">
        <v>532</v>
      </c>
      <c r="W33" s="12">
        <v>152711</v>
      </c>
      <c r="X33" s="12">
        <v>3244</v>
      </c>
      <c r="Y33" s="12">
        <v>534</v>
      </c>
      <c r="Z33" s="12">
        <v>150477</v>
      </c>
      <c r="AA33" s="12">
        <v>3250</v>
      </c>
      <c r="AB33" s="12">
        <v>540</v>
      </c>
      <c r="AC33" s="12">
        <v>148949</v>
      </c>
      <c r="AD33" s="12">
        <v>3261</v>
      </c>
      <c r="AE33" s="12">
        <v>543</v>
      </c>
      <c r="AF33" s="12">
        <v>149082</v>
      </c>
      <c r="AG33" s="12">
        <v>3270</v>
      </c>
      <c r="AH33" s="12">
        <v>548</v>
      </c>
      <c r="AI33" s="12">
        <v>149552</v>
      </c>
      <c r="AJ33" s="12">
        <v>3263</v>
      </c>
      <c r="AK33" s="12">
        <v>545</v>
      </c>
      <c r="AL33" s="12">
        <v>150140</v>
      </c>
    </row>
    <row r="34" spans="1:38" x14ac:dyDescent="0.35">
      <c r="A34" s="10"/>
      <c r="B34" s="11" t="s">
        <v>34</v>
      </c>
      <c r="C34" s="12">
        <v>7485</v>
      </c>
      <c r="D34" s="12">
        <v>842</v>
      </c>
      <c r="E34" s="12">
        <v>218022</v>
      </c>
      <c r="F34" s="12">
        <v>7500</v>
      </c>
      <c r="G34" s="12">
        <v>843</v>
      </c>
      <c r="H34" s="12">
        <v>217693</v>
      </c>
      <c r="I34" s="12">
        <v>7551</v>
      </c>
      <c r="J34" s="12">
        <v>841</v>
      </c>
      <c r="K34" s="12">
        <v>217286</v>
      </c>
      <c r="L34" s="12">
        <v>7579</v>
      </c>
      <c r="M34" s="12">
        <v>844</v>
      </c>
      <c r="N34" s="12">
        <v>216358</v>
      </c>
      <c r="O34" s="12">
        <v>7594</v>
      </c>
      <c r="P34" s="12">
        <v>845</v>
      </c>
      <c r="Q34" s="12">
        <v>216622</v>
      </c>
      <c r="R34" s="12">
        <v>7640</v>
      </c>
      <c r="S34" s="12">
        <v>848</v>
      </c>
      <c r="T34" s="12">
        <v>217701</v>
      </c>
      <c r="U34" s="12">
        <v>7691</v>
      </c>
      <c r="V34" s="12">
        <v>857</v>
      </c>
      <c r="W34" s="12">
        <v>219150</v>
      </c>
      <c r="X34" s="12">
        <v>7715</v>
      </c>
      <c r="Y34" s="12">
        <v>867</v>
      </c>
      <c r="Z34" s="12">
        <v>217726</v>
      </c>
      <c r="AA34" s="12">
        <v>7744</v>
      </c>
      <c r="AB34" s="12">
        <v>876</v>
      </c>
      <c r="AC34" s="12">
        <v>216958</v>
      </c>
      <c r="AD34" s="12">
        <v>7741</v>
      </c>
      <c r="AE34" s="12">
        <v>880</v>
      </c>
      <c r="AF34" s="12">
        <v>216976</v>
      </c>
      <c r="AG34" s="12">
        <v>7756</v>
      </c>
      <c r="AH34" s="12">
        <v>886</v>
      </c>
      <c r="AI34" s="12">
        <v>217739</v>
      </c>
      <c r="AJ34" s="12">
        <v>7763</v>
      </c>
      <c r="AK34" s="12">
        <v>885</v>
      </c>
      <c r="AL34" s="12">
        <v>218326</v>
      </c>
    </row>
    <row r="35" spans="1:38" s="32" customFormat="1" x14ac:dyDescent="0.35">
      <c r="A35" s="29"/>
      <c r="B35" s="30" t="s">
        <v>35</v>
      </c>
      <c r="C35" s="46">
        <f t="shared" ref="C35:AL35" si="5">SUM(C31:C34)</f>
        <v>23068</v>
      </c>
      <c r="D35" s="46">
        <f t="shared" si="5"/>
        <v>2747</v>
      </c>
      <c r="E35" s="46">
        <f t="shared" si="5"/>
        <v>745658</v>
      </c>
      <c r="F35" s="31">
        <f t="shared" si="5"/>
        <v>23111</v>
      </c>
      <c r="G35" s="31">
        <f t="shared" si="5"/>
        <v>2753</v>
      </c>
      <c r="H35" s="31">
        <f t="shared" si="5"/>
        <v>747004</v>
      </c>
      <c r="I35" s="31">
        <f t="shared" si="5"/>
        <v>23141</v>
      </c>
      <c r="J35" s="31">
        <f t="shared" si="5"/>
        <v>2749</v>
      </c>
      <c r="K35" s="31">
        <f t="shared" si="5"/>
        <v>744710</v>
      </c>
      <c r="L35" s="31">
        <f t="shared" si="5"/>
        <v>23180</v>
      </c>
      <c r="M35" s="31">
        <f t="shared" si="5"/>
        <v>2757</v>
      </c>
      <c r="N35" s="31">
        <f t="shared" si="5"/>
        <v>740892</v>
      </c>
      <c r="O35" s="31">
        <f t="shared" si="5"/>
        <v>23260</v>
      </c>
      <c r="P35" s="31">
        <f t="shared" si="5"/>
        <v>2771</v>
      </c>
      <c r="Q35" s="31">
        <f t="shared" si="5"/>
        <v>741658</v>
      </c>
      <c r="R35" s="31">
        <f t="shared" si="5"/>
        <v>23344</v>
      </c>
      <c r="S35" s="31">
        <f t="shared" si="5"/>
        <v>2786</v>
      </c>
      <c r="T35" s="31">
        <f t="shared" si="5"/>
        <v>744085</v>
      </c>
      <c r="U35" s="31">
        <f t="shared" si="5"/>
        <v>23465</v>
      </c>
      <c r="V35" s="31">
        <f t="shared" si="5"/>
        <v>2810</v>
      </c>
      <c r="W35" s="31">
        <f t="shared" si="5"/>
        <v>746102</v>
      </c>
      <c r="X35" s="31">
        <f t="shared" si="5"/>
        <v>23541</v>
      </c>
      <c r="Y35" s="31">
        <f t="shared" si="5"/>
        <v>2823</v>
      </c>
      <c r="Z35" s="31">
        <f t="shared" si="5"/>
        <v>739881</v>
      </c>
      <c r="AA35" s="31">
        <f t="shared" si="5"/>
        <v>23591</v>
      </c>
      <c r="AB35" s="31">
        <f t="shared" si="5"/>
        <v>2845</v>
      </c>
      <c r="AC35" s="31">
        <f t="shared" si="5"/>
        <v>733198</v>
      </c>
      <c r="AD35" s="31">
        <f t="shared" si="5"/>
        <v>23604</v>
      </c>
      <c r="AE35" s="31">
        <f t="shared" si="5"/>
        <v>2850</v>
      </c>
      <c r="AF35" s="31">
        <f t="shared" si="5"/>
        <v>729219</v>
      </c>
      <c r="AG35" s="31">
        <f t="shared" si="5"/>
        <v>23627</v>
      </c>
      <c r="AH35" s="31">
        <f t="shared" si="5"/>
        <v>2870</v>
      </c>
      <c r="AI35" s="31">
        <f t="shared" si="5"/>
        <v>735538</v>
      </c>
      <c r="AJ35" s="31">
        <f t="shared" si="5"/>
        <v>23603</v>
      </c>
      <c r="AK35" s="31">
        <f t="shared" si="5"/>
        <v>2866</v>
      </c>
      <c r="AL35" s="31">
        <f t="shared" si="5"/>
        <v>737289</v>
      </c>
    </row>
    <row r="36" spans="1:38" x14ac:dyDescent="0.35">
      <c r="A36" s="10">
        <f>A31+1</f>
        <v>2</v>
      </c>
      <c r="B36" s="11" t="s">
        <v>36</v>
      </c>
      <c r="C36" s="85">
        <v>12453</v>
      </c>
      <c r="D36" s="12">
        <v>1004</v>
      </c>
      <c r="E36" s="12">
        <v>253359</v>
      </c>
      <c r="F36" s="33">
        <v>12522</v>
      </c>
      <c r="G36" s="34">
        <v>1007</v>
      </c>
      <c r="H36" s="34">
        <v>255059</v>
      </c>
      <c r="I36" s="33">
        <v>12583</v>
      </c>
      <c r="J36" s="34">
        <v>1005</v>
      </c>
      <c r="K36" s="34">
        <v>255370</v>
      </c>
      <c r="L36" s="33">
        <v>12675</v>
      </c>
      <c r="M36" s="34">
        <v>1011</v>
      </c>
      <c r="N36" s="34">
        <v>254115</v>
      </c>
      <c r="O36" s="33">
        <v>12695</v>
      </c>
      <c r="P36" s="34">
        <v>1014</v>
      </c>
      <c r="Q36" s="34">
        <v>254511</v>
      </c>
      <c r="R36" s="33">
        <v>12719</v>
      </c>
      <c r="S36" s="34">
        <v>1015</v>
      </c>
      <c r="T36" s="34">
        <v>255250</v>
      </c>
      <c r="U36" s="33">
        <v>12817</v>
      </c>
      <c r="V36" s="34">
        <v>1019</v>
      </c>
      <c r="W36" s="34">
        <v>255690</v>
      </c>
      <c r="X36" s="33">
        <v>12916</v>
      </c>
      <c r="Y36" s="34">
        <v>1021</v>
      </c>
      <c r="Z36" s="34">
        <v>255249</v>
      </c>
      <c r="AA36" s="33">
        <v>12944</v>
      </c>
      <c r="AB36" s="34">
        <v>1020</v>
      </c>
      <c r="AC36" s="34">
        <v>254768</v>
      </c>
      <c r="AD36" s="33">
        <v>12960</v>
      </c>
      <c r="AE36" s="34">
        <v>1017</v>
      </c>
      <c r="AF36" s="34">
        <v>252727</v>
      </c>
      <c r="AG36" s="33">
        <v>12957</v>
      </c>
      <c r="AH36" s="34">
        <v>1017</v>
      </c>
      <c r="AI36" s="34">
        <v>252539</v>
      </c>
      <c r="AJ36" s="33">
        <v>13002</v>
      </c>
      <c r="AK36" s="34">
        <v>1017</v>
      </c>
      <c r="AL36" s="34">
        <v>252687</v>
      </c>
    </row>
    <row r="37" spans="1:38" x14ac:dyDescent="0.35">
      <c r="A37" s="10"/>
      <c r="B37" s="11" t="s">
        <v>37</v>
      </c>
      <c r="C37" s="85">
        <v>6239</v>
      </c>
      <c r="D37" s="12">
        <v>430</v>
      </c>
      <c r="E37" s="12">
        <v>96685</v>
      </c>
      <c r="F37" s="33">
        <v>6262</v>
      </c>
      <c r="G37" s="34">
        <v>438</v>
      </c>
      <c r="H37" s="34">
        <v>97471</v>
      </c>
      <c r="I37" s="33">
        <v>6305</v>
      </c>
      <c r="J37" s="34">
        <v>444</v>
      </c>
      <c r="K37" s="34">
        <v>97960</v>
      </c>
      <c r="L37" s="33">
        <v>6359</v>
      </c>
      <c r="M37" s="34">
        <v>448</v>
      </c>
      <c r="N37" s="34">
        <v>97297</v>
      </c>
      <c r="O37" s="33">
        <v>6384</v>
      </c>
      <c r="P37" s="34">
        <v>452</v>
      </c>
      <c r="Q37" s="34">
        <v>97907</v>
      </c>
      <c r="R37" s="33">
        <v>6410</v>
      </c>
      <c r="S37" s="34">
        <v>451</v>
      </c>
      <c r="T37" s="34">
        <v>97813</v>
      </c>
      <c r="U37" s="33">
        <v>6495</v>
      </c>
      <c r="V37" s="34">
        <v>458</v>
      </c>
      <c r="W37" s="34">
        <v>98641</v>
      </c>
      <c r="X37" s="33">
        <v>6554</v>
      </c>
      <c r="Y37" s="34">
        <v>459</v>
      </c>
      <c r="Z37" s="34">
        <v>98418</v>
      </c>
      <c r="AA37" s="33">
        <v>6595</v>
      </c>
      <c r="AB37" s="34">
        <v>461</v>
      </c>
      <c r="AC37" s="34">
        <v>97089</v>
      </c>
      <c r="AD37" s="33">
        <v>6612</v>
      </c>
      <c r="AE37" s="34">
        <v>465</v>
      </c>
      <c r="AF37" s="34">
        <v>96882</v>
      </c>
      <c r="AG37" s="33">
        <v>6633</v>
      </c>
      <c r="AH37" s="34">
        <v>469</v>
      </c>
      <c r="AI37" s="34">
        <v>97476</v>
      </c>
      <c r="AJ37" s="33">
        <v>6653</v>
      </c>
      <c r="AK37" s="34">
        <v>472</v>
      </c>
      <c r="AL37" s="34">
        <v>98287</v>
      </c>
    </row>
    <row r="38" spans="1:38" s="32" customFormat="1" x14ac:dyDescent="0.35">
      <c r="A38" s="29"/>
      <c r="B38" s="30" t="s">
        <v>38</v>
      </c>
      <c r="C38" s="46">
        <f t="shared" ref="C38:AL38" si="6">SUM(C36:C37)</f>
        <v>18692</v>
      </c>
      <c r="D38" s="46">
        <f t="shared" si="6"/>
        <v>1434</v>
      </c>
      <c r="E38" s="46">
        <f t="shared" si="6"/>
        <v>350044</v>
      </c>
      <c r="F38" s="31">
        <f t="shared" si="6"/>
        <v>18784</v>
      </c>
      <c r="G38" s="31">
        <f t="shared" si="6"/>
        <v>1445</v>
      </c>
      <c r="H38" s="31">
        <f t="shared" si="6"/>
        <v>352530</v>
      </c>
      <c r="I38" s="31">
        <f t="shared" si="6"/>
        <v>18888</v>
      </c>
      <c r="J38" s="31">
        <f t="shared" si="6"/>
        <v>1449</v>
      </c>
      <c r="K38" s="31">
        <f t="shared" si="6"/>
        <v>353330</v>
      </c>
      <c r="L38" s="31">
        <f t="shared" si="6"/>
        <v>19034</v>
      </c>
      <c r="M38" s="31">
        <f t="shared" si="6"/>
        <v>1459</v>
      </c>
      <c r="N38" s="31">
        <f t="shared" si="6"/>
        <v>351412</v>
      </c>
      <c r="O38" s="31">
        <f t="shared" si="6"/>
        <v>19079</v>
      </c>
      <c r="P38" s="31">
        <f t="shared" si="6"/>
        <v>1466</v>
      </c>
      <c r="Q38" s="31">
        <f t="shared" si="6"/>
        <v>352418</v>
      </c>
      <c r="R38" s="31">
        <f t="shared" si="6"/>
        <v>19129</v>
      </c>
      <c r="S38" s="31">
        <f t="shared" si="6"/>
        <v>1466</v>
      </c>
      <c r="T38" s="31">
        <f t="shared" si="6"/>
        <v>353063</v>
      </c>
      <c r="U38" s="31">
        <f t="shared" si="6"/>
        <v>19312</v>
      </c>
      <c r="V38" s="31">
        <f t="shared" si="6"/>
        <v>1477</v>
      </c>
      <c r="W38" s="31">
        <f t="shared" si="6"/>
        <v>354331</v>
      </c>
      <c r="X38" s="31">
        <f t="shared" si="6"/>
        <v>19470</v>
      </c>
      <c r="Y38" s="31">
        <f t="shared" si="6"/>
        <v>1480</v>
      </c>
      <c r="Z38" s="31">
        <f t="shared" si="6"/>
        <v>353667</v>
      </c>
      <c r="AA38" s="31">
        <f t="shared" si="6"/>
        <v>19539</v>
      </c>
      <c r="AB38" s="31">
        <f t="shared" si="6"/>
        <v>1481</v>
      </c>
      <c r="AC38" s="31">
        <f t="shared" si="6"/>
        <v>351857</v>
      </c>
      <c r="AD38" s="31">
        <f t="shared" si="6"/>
        <v>19572</v>
      </c>
      <c r="AE38" s="31">
        <f t="shared" si="6"/>
        <v>1482</v>
      </c>
      <c r="AF38" s="31">
        <f t="shared" si="6"/>
        <v>349609</v>
      </c>
      <c r="AG38" s="31">
        <f t="shared" si="6"/>
        <v>19590</v>
      </c>
      <c r="AH38" s="31">
        <f t="shared" si="6"/>
        <v>1486</v>
      </c>
      <c r="AI38" s="31">
        <f t="shared" si="6"/>
        <v>350015</v>
      </c>
      <c r="AJ38" s="31">
        <f t="shared" si="6"/>
        <v>19655</v>
      </c>
      <c r="AK38" s="31">
        <f t="shared" si="6"/>
        <v>1489</v>
      </c>
      <c r="AL38" s="31">
        <f t="shared" si="6"/>
        <v>350974</v>
      </c>
    </row>
    <row r="39" spans="1:38" x14ac:dyDescent="0.35">
      <c r="A39" s="10">
        <f>A36+1</f>
        <v>3</v>
      </c>
      <c r="B39" s="11" t="s">
        <v>39</v>
      </c>
      <c r="C39" s="12">
        <v>11624</v>
      </c>
      <c r="D39" s="12">
        <v>1187</v>
      </c>
      <c r="E39" s="12">
        <v>266583</v>
      </c>
      <c r="F39" s="12">
        <v>11662</v>
      </c>
      <c r="G39" s="12">
        <v>1191</v>
      </c>
      <c r="H39" s="12">
        <v>267409</v>
      </c>
      <c r="I39" s="12">
        <v>11700</v>
      </c>
      <c r="J39" s="12">
        <v>1191</v>
      </c>
      <c r="K39" s="12">
        <v>266780</v>
      </c>
      <c r="L39" s="12">
        <v>11729</v>
      </c>
      <c r="M39" s="12">
        <v>1198</v>
      </c>
      <c r="N39" s="12">
        <v>265896</v>
      </c>
      <c r="O39" s="12">
        <v>11748</v>
      </c>
      <c r="P39" s="12">
        <v>1212</v>
      </c>
      <c r="Q39" s="12">
        <v>266435</v>
      </c>
      <c r="R39" s="12">
        <v>11790</v>
      </c>
      <c r="S39" s="12">
        <v>1222</v>
      </c>
      <c r="T39" s="12">
        <v>266747</v>
      </c>
      <c r="U39" s="12">
        <v>11874</v>
      </c>
      <c r="V39" s="12">
        <v>1237</v>
      </c>
      <c r="W39" s="12">
        <v>270106</v>
      </c>
      <c r="X39" s="12">
        <v>11886</v>
      </c>
      <c r="Y39" s="12">
        <v>1243</v>
      </c>
      <c r="Z39" s="12">
        <v>268513</v>
      </c>
      <c r="AA39" s="12">
        <v>11922</v>
      </c>
      <c r="AB39" s="12">
        <v>1254</v>
      </c>
      <c r="AC39" s="12">
        <v>266617</v>
      </c>
      <c r="AD39" s="12">
        <v>11952</v>
      </c>
      <c r="AE39" s="12">
        <v>1261</v>
      </c>
      <c r="AF39" s="12">
        <v>266232</v>
      </c>
      <c r="AG39" s="12">
        <v>11983</v>
      </c>
      <c r="AH39" s="12">
        <v>1266</v>
      </c>
      <c r="AI39" s="12">
        <v>268469</v>
      </c>
      <c r="AJ39" s="12">
        <v>12022</v>
      </c>
      <c r="AK39" s="12">
        <v>1270</v>
      </c>
      <c r="AL39" s="12">
        <v>270066</v>
      </c>
    </row>
    <row r="40" spans="1:38" x14ac:dyDescent="0.35">
      <c r="A40" s="10"/>
      <c r="B40" s="11" t="s">
        <v>40</v>
      </c>
      <c r="C40" s="12">
        <v>5048</v>
      </c>
      <c r="D40" s="12">
        <v>578</v>
      </c>
      <c r="E40" s="12">
        <v>174606</v>
      </c>
      <c r="F40" s="12">
        <v>5066</v>
      </c>
      <c r="G40" s="12">
        <v>577</v>
      </c>
      <c r="H40" s="12">
        <v>175863</v>
      </c>
      <c r="I40" s="12">
        <v>5092</v>
      </c>
      <c r="J40" s="12">
        <v>578</v>
      </c>
      <c r="K40" s="12">
        <v>176205</v>
      </c>
      <c r="L40" s="12">
        <v>5093</v>
      </c>
      <c r="M40" s="12">
        <v>581</v>
      </c>
      <c r="N40" s="12">
        <v>175781</v>
      </c>
      <c r="O40" s="12">
        <v>5102</v>
      </c>
      <c r="P40" s="12">
        <v>579</v>
      </c>
      <c r="Q40" s="12">
        <v>176322</v>
      </c>
      <c r="R40" s="12">
        <v>5127</v>
      </c>
      <c r="S40" s="12">
        <v>585</v>
      </c>
      <c r="T40" s="12">
        <v>177258</v>
      </c>
      <c r="U40" s="12">
        <v>5190</v>
      </c>
      <c r="V40" s="12">
        <v>594</v>
      </c>
      <c r="W40" s="12">
        <v>178251</v>
      </c>
      <c r="X40" s="12">
        <v>5219</v>
      </c>
      <c r="Y40" s="12">
        <v>604</v>
      </c>
      <c r="Z40" s="12">
        <v>176608</v>
      </c>
      <c r="AA40" s="12">
        <v>5229</v>
      </c>
      <c r="AB40" s="12">
        <v>606</v>
      </c>
      <c r="AC40" s="12">
        <v>175591</v>
      </c>
      <c r="AD40" s="12">
        <v>5228</v>
      </c>
      <c r="AE40" s="12">
        <v>611</v>
      </c>
      <c r="AF40" s="12">
        <v>175570</v>
      </c>
      <c r="AG40" s="12">
        <v>5223</v>
      </c>
      <c r="AH40" s="12">
        <v>619</v>
      </c>
      <c r="AI40" s="12">
        <v>176386</v>
      </c>
      <c r="AJ40" s="12">
        <v>5227</v>
      </c>
      <c r="AK40" s="12">
        <v>619</v>
      </c>
      <c r="AL40" s="12">
        <v>176740</v>
      </c>
    </row>
    <row r="41" spans="1:38" s="32" customFormat="1" x14ac:dyDescent="0.35">
      <c r="A41" s="29"/>
      <c r="B41" s="30" t="s">
        <v>41</v>
      </c>
      <c r="C41" s="46">
        <f t="shared" ref="C41:AL41" si="7">SUM(C39:C40)</f>
        <v>16672</v>
      </c>
      <c r="D41" s="46">
        <f t="shared" si="7"/>
        <v>1765</v>
      </c>
      <c r="E41" s="46">
        <f t="shared" si="7"/>
        <v>441189</v>
      </c>
      <c r="F41" s="31">
        <f t="shared" si="7"/>
        <v>16728</v>
      </c>
      <c r="G41" s="31">
        <f t="shared" si="7"/>
        <v>1768</v>
      </c>
      <c r="H41" s="31">
        <f t="shared" si="7"/>
        <v>443272</v>
      </c>
      <c r="I41" s="31">
        <f t="shared" si="7"/>
        <v>16792</v>
      </c>
      <c r="J41" s="31">
        <f t="shared" si="7"/>
        <v>1769</v>
      </c>
      <c r="K41" s="31">
        <f t="shared" si="7"/>
        <v>442985</v>
      </c>
      <c r="L41" s="31">
        <f t="shared" si="7"/>
        <v>16822</v>
      </c>
      <c r="M41" s="31">
        <f t="shared" si="7"/>
        <v>1779</v>
      </c>
      <c r="N41" s="31">
        <f t="shared" si="7"/>
        <v>441677</v>
      </c>
      <c r="O41" s="31">
        <f t="shared" si="7"/>
        <v>16850</v>
      </c>
      <c r="P41" s="31">
        <f t="shared" si="7"/>
        <v>1791</v>
      </c>
      <c r="Q41" s="31">
        <f t="shared" si="7"/>
        <v>442757</v>
      </c>
      <c r="R41" s="31">
        <f t="shared" si="7"/>
        <v>16917</v>
      </c>
      <c r="S41" s="31">
        <f t="shared" si="7"/>
        <v>1807</v>
      </c>
      <c r="T41" s="31">
        <f t="shared" si="7"/>
        <v>444005</v>
      </c>
      <c r="U41" s="31">
        <f t="shared" si="7"/>
        <v>17064</v>
      </c>
      <c r="V41" s="31">
        <f t="shared" si="7"/>
        <v>1831</v>
      </c>
      <c r="W41" s="31">
        <f t="shared" si="7"/>
        <v>448357</v>
      </c>
      <c r="X41" s="31">
        <f t="shared" si="7"/>
        <v>17105</v>
      </c>
      <c r="Y41" s="31">
        <f t="shared" si="7"/>
        <v>1847</v>
      </c>
      <c r="Z41" s="31">
        <f t="shared" si="7"/>
        <v>445121</v>
      </c>
      <c r="AA41" s="31">
        <f t="shared" si="7"/>
        <v>17151</v>
      </c>
      <c r="AB41" s="31">
        <f t="shared" si="7"/>
        <v>1860</v>
      </c>
      <c r="AC41" s="31">
        <f t="shared" si="7"/>
        <v>442208</v>
      </c>
      <c r="AD41" s="31">
        <f t="shared" si="7"/>
        <v>17180</v>
      </c>
      <c r="AE41" s="31">
        <f t="shared" si="7"/>
        <v>1872</v>
      </c>
      <c r="AF41" s="31">
        <f t="shared" si="7"/>
        <v>441802</v>
      </c>
      <c r="AG41" s="31">
        <f t="shared" si="7"/>
        <v>17206</v>
      </c>
      <c r="AH41" s="31">
        <f t="shared" si="7"/>
        <v>1885</v>
      </c>
      <c r="AI41" s="31">
        <f t="shared" si="7"/>
        <v>444855</v>
      </c>
      <c r="AJ41" s="31">
        <f t="shared" si="7"/>
        <v>17249</v>
      </c>
      <c r="AK41" s="31">
        <f t="shared" si="7"/>
        <v>1889</v>
      </c>
      <c r="AL41" s="31">
        <f t="shared" si="7"/>
        <v>446806</v>
      </c>
    </row>
    <row r="42" spans="1:38" x14ac:dyDescent="0.35">
      <c r="A42" s="10">
        <f>A39+1</f>
        <v>4</v>
      </c>
      <c r="B42" s="11" t="s">
        <v>42</v>
      </c>
      <c r="C42" s="12">
        <v>4460</v>
      </c>
      <c r="D42" s="12">
        <v>892</v>
      </c>
      <c r="E42" s="12">
        <v>112334</v>
      </c>
      <c r="F42" s="12">
        <v>4443</v>
      </c>
      <c r="G42" s="12">
        <v>893</v>
      </c>
      <c r="H42" s="12">
        <v>112538</v>
      </c>
      <c r="I42" s="12">
        <v>4468</v>
      </c>
      <c r="J42" s="12">
        <v>898</v>
      </c>
      <c r="K42" s="12">
        <v>112275</v>
      </c>
      <c r="L42" s="12">
        <v>4492</v>
      </c>
      <c r="M42" s="12">
        <v>902</v>
      </c>
      <c r="N42" s="12">
        <v>111815</v>
      </c>
      <c r="O42" s="12">
        <v>4474</v>
      </c>
      <c r="P42" s="12">
        <v>909</v>
      </c>
      <c r="Q42" s="12">
        <v>111725</v>
      </c>
      <c r="R42" s="12">
        <v>4483</v>
      </c>
      <c r="S42" s="12">
        <v>911</v>
      </c>
      <c r="T42" s="12">
        <v>111826</v>
      </c>
      <c r="U42" s="12">
        <v>4518</v>
      </c>
      <c r="V42" s="12">
        <v>916</v>
      </c>
      <c r="W42" s="12">
        <v>111905</v>
      </c>
      <c r="X42" s="12">
        <v>4529</v>
      </c>
      <c r="Y42" s="12">
        <v>915</v>
      </c>
      <c r="Z42" s="12">
        <v>110875</v>
      </c>
      <c r="AA42" s="12">
        <v>4517</v>
      </c>
      <c r="AB42" s="12">
        <v>917</v>
      </c>
      <c r="AC42" s="12">
        <v>110395</v>
      </c>
      <c r="AD42" s="12">
        <v>4520</v>
      </c>
      <c r="AE42" s="12">
        <v>920</v>
      </c>
      <c r="AF42" s="12">
        <v>109847</v>
      </c>
      <c r="AG42" s="12">
        <v>4526</v>
      </c>
      <c r="AH42" s="12">
        <v>925</v>
      </c>
      <c r="AI42" s="12">
        <v>109557</v>
      </c>
      <c r="AJ42" s="12">
        <v>4532</v>
      </c>
      <c r="AK42" s="12">
        <v>923</v>
      </c>
      <c r="AL42" s="12">
        <v>109083</v>
      </c>
    </row>
    <row r="43" spans="1:38" x14ac:dyDescent="0.35">
      <c r="A43" s="10"/>
      <c r="B43" s="11" t="s">
        <v>43</v>
      </c>
      <c r="C43" s="12">
        <v>4002</v>
      </c>
      <c r="D43" s="12">
        <v>511</v>
      </c>
      <c r="E43" s="12">
        <v>133321</v>
      </c>
      <c r="F43" s="12">
        <v>4003</v>
      </c>
      <c r="G43" s="12">
        <v>516</v>
      </c>
      <c r="H43" s="12">
        <v>133180</v>
      </c>
      <c r="I43" s="12">
        <v>3984</v>
      </c>
      <c r="J43" s="12">
        <v>522</v>
      </c>
      <c r="K43" s="12">
        <v>132242</v>
      </c>
      <c r="L43" s="12">
        <v>3994</v>
      </c>
      <c r="M43" s="12">
        <v>521</v>
      </c>
      <c r="N43" s="12">
        <v>131613</v>
      </c>
      <c r="O43" s="12">
        <v>3996</v>
      </c>
      <c r="P43" s="12">
        <v>523</v>
      </c>
      <c r="Q43" s="12">
        <v>131522</v>
      </c>
      <c r="R43" s="12">
        <v>3996</v>
      </c>
      <c r="S43" s="12">
        <v>525</v>
      </c>
      <c r="T43" s="12">
        <v>131541</v>
      </c>
      <c r="U43" s="12">
        <v>4019</v>
      </c>
      <c r="V43" s="12">
        <v>529</v>
      </c>
      <c r="W43" s="12">
        <v>132050</v>
      </c>
      <c r="X43" s="12">
        <v>4022</v>
      </c>
      <c r="Y43" s="12">
        <v>533</v>
      </c>
      <c r="Z43" s="12">
        <v>130218</v>
      </c>
      <c r="AA43" s="12">
        <v>4003</v>
      </c>
      <c r="AB43" s="12">
        <v>534</v>
      </c>
      <c r="AC43" s="12">
        <v>128421</v>
      </c>
      <c r="AD43" s="12">
        <v>4008</v>
      </c>
      <c r="AE43" s="12">
        <v>537</v>
      </c>
      <c r="AF43" s="12">
        <v>127545</v>
      </c>
      <c r="AG43" s="12">
        <v>4008</v>
      </c>
      <c r="AH43" s="12">
        <v>536</v>
      </c>
      <c r="AI43" s="12">
        <v>127483</v>
      </c>
      <c r="AJ43" s="12">
        <v>4000</v>
      </c>
      <c r="AK43" s="12">
        <v>540</v>
      </c>
      <c r="AL43" s="12">
        <v>127584</v>
      </c>
    </row>
    <row r="44" spans="1:38" s="32" customFormat="1" x14ac:dyDescent="0.35">
      <c r="A44" s="29"/>
      <c r="B44" s="30" t="s">
        <v>44</v>
      </c>
      <c r="C44" s="46">
        <f t="shared" ref="C44:AL44" si="8">SUM(C42:C43)</f>
        <v>8462</v>
      </c>
      <c r="D44" s="46">
        <f t="shared" si="8"/>
        <v>1403</v>
      </c>
      <c r="E44" s="46">
        <f t="shared" si="8"/>
        <v>245655</v>
      </c>
      <c r="F44" s="31">
        <f t="shared" si="8"/>
        <v>8446</v>
      </c>
      <c r="G44" s="31">
        <f t="shared" si="8"/>
        <v>1409</v>
      </c>
      <c r="H44" s="31">
        <f t="shared" si="8"/>
        <v>245718</v>
      </c>
      <c r="I44" s="31">
        <f t="shared" si="8"/>
        <v>8452</v>
      </c>
      <c r="J44" s="31">
        <f t="shared" si="8"/>
        <v>1420</v>
      </c>
      <c r="K44" s="31">
        <f t="shared" si="8"/>
        <v>244517</v>
      </c>
      <c r="L44" s="31">
        <f t="shared" si="8"/>
        <v>8486</v>
      </c>
      <c r="M44" s="31">
        <f t="shared" si="8"/>
        <v>1423</v>
      </c>
      <c r="N44" s="31">
        <f t="shared" si="8"/>
        <v>243428</v>
      </c>
      <c r="O44" s="31">
        <f t="shared" si="8"/>
        <v>8470</v>
      </c>
      <c r="P44" s="31">
        <f t="shared" si="8"/>
        <v>1432</v>
      </c>
      <c r="Q44" s="31">
        <f t="shared" si="8"/>
        <v>243247</v>
      </c>
      <c r="R44" s="31">
        <f t="shared" si="8"/>
        <v>8479</v>
      </c>
      <c r="S44" s="31">
        <f t="shared" si="8"/>
        <v>1436</v>
      </c>
      <c r="T44" s="31">
        <f t="shared" si="8"/>
        <v>243367</v>
      </c>
      <c r="U44" s="31">
        <f t="shared" si="8"/>
        <v>8537</v>
      </c>
      <c r="V44" s="31">
        <f t="shared" si="8"/>
        <v>1445</v>
      </c>
      <c r="W44" s="31">
        <f t="shared" si="8"/>
        <v>243955</v>
      </c>
      <c r="X44" s="31">
        <f t="shared" si="8"/>
        <v>8551</v>
      </c>
      <c r="Y44" s="31">
        <f t="shared" si="8"/>
        <v>1448</v>
      </c>
      <c r="Z44" s="31">
        <f t="shared" si="8"/>
        <v>241093</v>
      </c>
      <c r="AA44" s="31">
        <f t="shared" si="8"/>
        <v>8520</v>
      </c>
      <c r="AB44" s="31">
        <f t="shared" si="8"/>
        <v>1451</v>
      </c>
      <c r="AC44" s="31">
        <f t="shared" si="8"/>
        <v>238816</v>
      </c>
      <c r="AD44" s="31">
        <f t="shared" si="8"/>
        <v>8528</v>
      </c>
      <c r="AE44" s="31">
        <f t="shared" si="8"/>
        <v>1457</v>
      </c>
      <c r="AF44" s="31">
        <f t="shared" si="8"/>
        <v>237392</v>
      </c>
      <c r="AG44" s="31">
        <f t="shared" si="8"/>
        <v>8534</v>
      </c>
      <c r="AH44" s="31">
        <f t="shared" si="8"/>
        <v>1461</v>
      </c>
      <c r="AI44" s="31">
        <f t="shared" si="8"/>
        <v>237040</v>
      </c>
      <c r="AJ44" s="31">
        <f t="shared" si="8"/>
        <v>8532</v>
      </c>
      <c r="AK44" s="31">
        <f t="shared" si="8"/>
        <v>1463</v>
      </c>
      <c r="AL44" s="31">
        <f t="shared" si="8"/>
        <v>236667</v>
      </c>
    </row>
    <row r="45" spans="1:38" x14ac:dyDescent="0.35">
      <c r="A45" s="10">
        <f>A42+1</f>
        <v>5</v>
      </c>
      <c r="B45" s="11" t="s">
        <v>45</v>
      </c>
      <c r="C45" s="12">
        <v>6871</v>
      </c>
      <c r="D45" s="12">
        <v>920</v>
      </c>
      <c r="E45" s="12">
        <v>302016</v>
      </c>
      <c r="F45" s="12">
        <v>6895</v>
      </c>
      <c r="G45" s="12">
        <v>919</v>
      </c>
      <c r="H45" s="12">
        <v>302062</v>
      </c>
      <c r="I45" s="12">
        <v>6938</v>
      </c>
      <c r="J45" s="12">
        <v>916</v>
      </c>
      <c r="K45" s="12">
        <v>301115</v>
      </c>
      <c r="L45" s="12">
        <v>6959</v>
      </c>
      <c r="M45" s="12">
        <v>921</v>
      </c>
      <c r="N45" s="12">
        <v>299139</v>
      </c>
      <c r="O45" s="12">
        <v>6974</v>
      </c>
      <c r="P45" s="12">
        <v>929</v>
      </c>
      <c r="Q45" s="12">
        <v>299666</v>
      </c>
      <c r="R45" s="12">
        <v>6991</v>
      </c>
      <c r="S45" s="12">
        <v>933</v>
      </c>
      <c r="T45" s="12">
        <v>299766</v>
      </c>
      <c r="U45" s="12">
        <v>7035</v>
      </c>
      <c r="V45" s="12">
        <v>938</v>
      </c>
      <c r="W45" s="12">
        <v>300179</v>
      </c>
      <c r="X45" s="12">
        <v>7036</v>
      </c>
      <c r="Y45" s="12">
        <v>939</v>
      </c>
      <c r="Z45" s="12">
        <v>295986</v>
      </c>
      <c r="AA45" s="12">
        <v>7048</v>
      </c>
      <c r="AB45" s="12">
        <v>946</v>
      </c>
      <c r="AC45" s="12">
        <v>293054</v>
      </c>
      <c r="AD45" s="12">
        <v>7071</v>
      </c>
      <c r="AE45" s="12">
        <v>952</v>
      </c>
      <c r="AF45" s="12">
        <v>292878</v>
      </c>
      <c r="AG45" s="12">
        <v>7080</v>
      </c>
      <c r="AH45" s="12">
        <v>948</v>
      </c>
      <c r="AI45" s="12">
        <v>291906</v>
      </c>
      <c r="AJ45" s="12">
        <v>7097</v>
      </c>
      <c r="AK45" s="12">
        <v>956</v>
      </c>
      <c r="AL45" s="12">
        <v>298205</v>
      </c>
    </row>
    <row r="46" spans="1:38" x14ac:dyDescent="0.35">
      <c r="A46" s="10"/>
      <c r="B46" s="11" t="s">
        <v>46</v>
      </c>
      <c r="C46" s="12">
        <v>3972</v>
      </c>
      <c r="D46" s="12">
        <v>314</v>
      </c>
      <c r="E46" s="12">
        <v>142835</v>
      </c>
      <c r="F46" s="12">
        <v>3963</v>
      </c>
      <c r="G46" s="12">
        <v>316</v>
      </c>
      <c r="H46" s="12">
        <v>143530</v>
      </c>
      <c r="I46" s="12">
        <v>3971</v>
      </c>
      <c r="J46" s="12">
        <v>314</v>
      </c>
      <c r="K46" s="12">
        <v>143392</v>
      </c>
      <c r="L46" s="12">
        <v>3972</v>
      </c>
      <c r="M46" s="12">
        <v>313</v>
      </c>
      <c r="N46" s="12">
        <v>142151</v>
      </c>
      <c r="O46" s="12">
        <v>3993</v>
      </c>
      <c r="P46" s="12">
        <v>313</v>
      </c>
      <c r="Q46" s="12">
        <v>142190</v>
      </c>
      <c r="R46" s="12">
        <v>3986</v>
      </c>
      <c r="S46" s="12">
        <v>314</v>
      </c>
      <c r="T46" s="12">
        <v>142851</v>
      </c>
      <c r="U46" s="12">
        <v>4004</v>
      </c>
      <c r="V46" s="12">
        <v>315</v>
      </c>
      <c r="W46" s="12">
        <v>142538</v>
      </c>
      <c r="X46" s="12">
        <v>4025</v>
      </c>
      <c r="Y46" s="12">
        <v>315</v>
      </c>
      <c r="Z46" s="12">
        <v>139519</v>
      </c>
      <c r="AA46" s="12">
        <v>4000</v>
      </c>
      <c r="AB46" s="12">
        <v>317</v>
      </c>
      <c r="AC46" s="12">
        <v>137517</v>
      </c>
      <c r="AD46" s="12">
        <v>3998</v>
      </c>
      <c r="AE46" s="12">
        <v>318</v>
      </c>
      <c r="AF46" s="12">
        <v>137085</v>
      </c>
      <c r="AG46" s="12">
        <v>3986</v>
      </c>
      <c r="AH46" s="12">
        <v>315</v>
      </c>
      <c r="AI46" s="12">
        <v>136970</v>
      </c>
      <c r="AJ46" s="12">
        <v>3973</v>
      </c>
      <c r="AK46" s="12">
        <v>314</v>
      </c>
      <c r="AL46" s="12">
        <v>137298</v>
      </c>
    </row>
    <row r="47" spans="1:38" s="32" customFormat="1" x14ac:dyDescent="0.35">
      <c r="A47" s="37"/>
      <c r="B47" s="38" t="s">
        <v>47</v>
      </c>
      <c r="C47" s="86">
        <f t="shared" ref="C47:AL47" si="9">SUM(C45:C46)</f>
        <v>10843</v>
      </c>
      <c r="D47" s="86">
        <f t="shared" si="9"/>
        <v>1234</v>
      </c>
      <c r="E47" s="86">
        <f t="shared" si="9"/>
        <v>444851</v>
      </c>
      <c r="F47" s="39">
        <f t="shared" si="9"/>
        <v>10858</v>
      </c>
      <c r="G47" s="39">
        <f t="shared" si="9"/>
        <v>1235</v>
      </c>
      <c r="H47" s="39">
        <f t="shared" si="9"/>
        <v>445592</v>
      </c>
      <c r="I47" s="39">
        <f t="shared" si="9"/>
        <v>10909</v>
      </c>
      <c r="J47" s="39">
        <f t="shared" si="9"/>
        <v>1230</v>
      </c>
      <c r="K47" s="39">
        <f t="shared" si="9"/>
        <v>444507</v>
      </c>
      <c r="L47" s="39">
        <f t="shared" si="9"/>
        <v>10931</v>
      </c>
      <c r="M47" s="39">
        <f t="shared" si="9"/>
        <v>1234</v>
      </c>
      <c r="N47" s="39">
        <f t="shared" si="9"/>
        <v>441290</v>
      </c>
      <c r="O47" s="39">
        <f t="shared" si="9"/>
        <v>10967</v>
      </c>
      <c r="P47" s="39">
        <f t="shared" si="9"/>
        <v>1242</v>
      </c>
      <c r="Q47" s="39">
        <f t="shared" si="9"/>
        <v>441856</v>
      </c>
      <c r="R47" s="39">
        <f t="shared" si="9"/>
        <v>10977</v>
      </c>
      <c r="S47" s="39">
        <f t="shared" si="9"/>
        <v>1247</v>
      </c>
      <c r="T47" s="39">
        <f t="shared" si="9"/>
        <v>442617</v>
      </c>
      <c r="U47" s="39">
        <f t="shared" si="9"/>
        <v>11039</v>
      </c>
      <c r="V47" s="39">
        <f t="shared" si="9"/>
        <v>1253</v>
      </c>
      <c r="W47" s="39">
        <f t="shared" si="9"/>
        <v>442717</v>
      </c>
      <c r="X47" s="39">
        <f t="shared" si="9"/>
        <v>11061</v>
      </c>
      <c r="Y47" s="39">
        <f t="shared" si="9"/>
        <v>1254</v>
      </c>
      <c r="Z47" s="39">
        <f t="shared" si="9"/>
        <v>435505</v>
      </c>
      <c r="AA47" s="39">
        <f t="shared" si="9"/>
        <v>11048</v>
      </c>
      <c r="AB47" s="39">
        <f t="shared" si="9"/>
        <v>1263</v>
      </c>
      <c r="AC47" s="39">
        <f t="shared" si="9"/>
        <v>430571</v>
      </c>
      <c r="AD47" s="39">
        <f t="shared" si="9"/>
        <v>11069</v>
      </c>
      <c r="AE47" s="39">
        <f t="shared" si="9"/>
        <v>1270</v>
      </c>
      <c r="AF47" s="39">
        <f t="shared" si="9"/>
        <v>429963</v>
      </c>
      <c r="AG47" s="39">
        <f t="shared" si="9"/>
        <v>11066</v>
      </c>
      <c r="AH47" s="39">
        <f t="shared" si="9"/>
        <v>1263</v>
      </c>
      <c r="AI47" s="39">
        <f t="shared" si="9"/>
        <v>428876</v>
      </c>
      <c r="AJ47" s="39">
        <f t="shared" si="9"/>
        <v>11070</v>
      </c>
      <c r="AK47" s="39">
        <f t="shared" si="9"/>
        <v>1270</v>
      </c>
      <c r="AL47" s="39">
        <f t="shared" si="9"/>
        <v>435503</v>
      </c>
    </row>
    <row r="48" spans="1:38" hidden="1" x14ac:dyDescent="0.35">
      <c r="A48" s="19" t="s">
        <v>21</v>
      </c>
      <c r="B48" s="20"/>
      <c r="C48" s="19"/>
      <c r="D48" s="23"/>
      <c r="F48" s="19"/>
      <c r="G48" s="23"/>
      <c r="I48" s="19"/>
      <c r="J48" s="23"/>
      <c r="L48" s="19"/>
      <c r="M48" s="23"/>
      <c r="O48" s="19"/>
      <c r="P48" s="23"/>
      <c r="R48" s="19"/>
      <c r="S48" s="23"/>
      <c r="U48" s="19"/>
      <c r="V48" s="23"/>
      <c r="X48" s="19"/>
      <c r="Y48" s="23"/>
      <c r="AA48" s="19"/>
      <c r="AB48" s="23"/>
      <c r="AD48" s="19"/>
      <c r="AE48" s="23"/>
      <c r="AG48" s="19"/>
      <c r="AH48" s="23"/>
      <c r="AJ48" s="19"/>
      <c r="AK48" s="23"/>
    </row>
    <row r="49" spans="1:38" hidden="1" x14ac:dyDescent="0.35">
      <c r="A49" s="22" t="s">
        <v>22</v>
      </c>
      <c r="B49" s="24"/>
      <c r="C49" s="19"/>
      <c r="D49" s="23"/>
      <c r="F49" s="19"/>
      <c r="G49" s="23"/>
      <c r="I49" s="19"/>
      <c r="J49" s="23"/>
      <c r="L49" s="19"/>
      <c r="M49" s="23"/>
      <c r="O49" s="19"/>
      <c r="P49" s="23"/>
      <c r="R49" s="19"/>
      <c r="S49" s="23"/>
      <c r="U49" s="19"/>
      <c r="V49" s="23"/>
      <c r="X49" s="19"/>
      <c r="Y49" s="23"/>
      <c r="AA49" s="19"/>
      <c r="AB49" s="23"/>
      <c r="AD49" s="19"/>
      <c r="AE49" s="23"/>
      <c r="AG49" s="19"/>
      <c r="AH49" s="23"/>
      <c r="AJ49" s="19"/>
      <c r="AK49" s="23"/>
    </row>
    <row r="50" spans="1:38" hidden="1" x14ac:dyDescent="0.35">
      <c r="A50" s="22" t="s">
        <v>23</v>
      </c>
      <c r="B50" s="20"/>
      <c r="C50" s="19"/>
      <c r="D50" s="23"/>
      <c r="F50" s="19"/>
      <c r="G50" s="23"/>
      <c r="I50" s="19"/>
      <c r="J50" s="23"/>
      <c r="L50" s="19"/>
      <c r="M50" s="23"/>
      <c r="O50" s="19"/>
      <c r="P50" s="23"/>
      <c r="R50" s="19"/>
      <c r="S50" s="23"/>
      <c r="U50" s="19"/>
      <c r="V50" s="23"/>
      <c r="X50" s="19"/>
      <c r="Y50" s="23"/>
      <c r="AA50" s="19"/>
      <c r="AB50" s="23"/>
      <c r="AD50" s="19"/>
      <c r="AE50" s="23"/>
      <c r="AG50" s="19"/>
      <c r="AH50" s="23"/>
      <c r="AJ50" s="19"/>
      <c r="AK50" s="23"/>
    </row>
    <row r="51" spans="1:38" hidden="1" x14ac:dyDescent="0.35">
      <c r="A51" s="22" t="s">
        <v>24</v>
      </c>
      <c r="B51" s="20"/>
      <c r="C51" s="19"/>
      <c r="D51" s="23"/>
      <c r="F51" s="19"/>
      <c r="G51" s="23"/>
      <c r="I51" s="19"/>
      <c r="J51" s="23"/>
      <c r="L51" s="19"/>
      <c r="M51" s="23"/>
      <c r="O51" s="19"/>
      <c r="P51" s="23"/>
      <c r="R51" s="19"/>
      <c r="S51" s="23"/>
      <c r="U51" s="19"/>
      <c r="V51" s="23"/>
      <c r="X51" s="19"/>
      <c r="Y51" s="23"/>
      <c r="AA51" s="19"/>
      <c r="AB51" s="23"/>
      <c r="AD51" s="19"/>
      <c r="AE51" s="23"/>
      <c r="AG51" s="19"/>
      <c r="AH51" s="23"/>
      <c r="AJ51" s="19"/>
      <c r="AK51" s="23"/>
    </row>
    <row r="52" spans="1:38" hidden="1" x14ac:dyDescent="0.35">
      <c r="A52" s="22" t="s">
        <v>25</v>
      </c>
      <c r="B52" s="20"/>
      <c r="C52" s="19"/>
      <c r="D52" s="23"/>
      <c r="F52" s="19"/>
      <c r="G52" s="23"/>
      <c r="I52" s="19"/>
      <c r="J52" s="23"/>
      <c r="L52" s="19"/>
      <c r="M52" s="23"/>
      <c r="O52" s="19"/>
      <c r="P52" s="23"/>
      <c r="R52" s="19"/>
      <c r="S52" s="23"/>
      <c r="U52" s="19"/>
      <c r="V52" s="23"/>
      <c r="X52" s="19"/>
      <c r="Y52" s="23"/>
      <c r="AA52" s="19"/>
      <c r="AB52" s="23"/>
      <c r="AD52" s="19"/>
      <c r="AE52" s="23"/>
      <c r="AG52" s="19"/>
      <c r="AH52" s="23"/>
      <c r="AJ52" s="19"/>
      <c r="AK52" s="23"/>
    </row>
    <row r="53" spans="1:38" hidden="1" x14ac:dyDescent="0.35">
      <c r="A53" s="22" t="s">
        <v>26</v>
      </c>
      <c r="B53" s="20"/>
      <c r="C53" s="19"/>
      <c r="D53" s="23"/>
      <c r="F53" s="19"/>
      <c r="G53" s="23"/>
      <c r="I53" s="19"/>
      <c r="J53" s="23"/>
      <c r="L53" s="19"/>
      <c r="M53" s="23"/>
      <c r="O53" s="19"/>
      <c r="P53" s="23"/>
      <c r="R53" s="19"/>
      <c r="S53" s="23"/>
      <c r="U53" s="19"/>
      <c r="V53" s="23"/>
      <c r="X53" s="19"/>
      <c r="Y53" s="23"/>
      <c r="AA53" s="19"/>
      <c r="AB53" s="23"/>
      <c r="AD53" s="19"/>
      <c r="AE53" s="23"/>
      <c r="AG53" s="19"/>
      <c r="AH53" s="23"/>
      <c r="AJ53" s="19"/>
      <c r="AK53" s="23"/>
    </row>
    <row r="54" spans="1:38" hidden="1" x14ac:dyDescent="0.35">
      <c r="A54" s="22" t="s">
        <v>27</v>
      </c>
      <c r="B54" s="20"/>
      <c r="C54" s="19"/>
      <c r="D54" s="23"/>
      <c r="F54" s="19"/>
      <c r="G54" s="23"/>
      <c r="I54" s="19"/>
      <c r="J54" s="23"/>
      <c r="L54" s="19"/>
      <c r="M54" s="23"/>
      <c r="O54" s="19"/>
      <c r="P54" s="23"/>
      <c r="R54" s="19"/>
      <c r="S54" s="23"/>
      <c r="U54" s="19"/>
      <c r="V54" s="23"/>
      <c r="X54" s="19"/>
      <c r="Y54" s="23"/>
      <c r="AA54" s="19"/>
      <c r="AB54" s="23"/>
      <c r="AD54" s="19"/>
      <c r="AE54" s="23"/>
      <c r="AG54" s="19"/>
      <c r="AH54" s="23"/>
      <c r="AJ54" s="19"/>
      <c r="AK54" s="23"/>
    </row>
    <row r="55" spans="1:38" hidden="1" x14ac:dyDescent="0.35">
      <c r="A55" s="19" t="s">
        <v>28</v>
      </c>
      <c r="B55" s="20"/>
      <c r="C55" s="19"/>
      <c r="D55" s="23"/>
      <c r="F55" s="19"/>
      <c r="G55" s="23"/>
      <c r="I55" s="19"/>
      <c r="J55" s="23"/>
      <c r="L55" s="19"/>
      <c r="M55" s="23"/>
      <c r="O55" s="19"/>
      <c r="P55" s="23"/>
      <c r="R55" s="19"/>
      <c r="S55" s="23"/>
      <c r="U55" s="19"/>
      <c r="V55" s="23"/>
      <c r="X55" s="19"/>
      <c r="Y55" s="23"/>
      <c r="AA55" s="19"/>
      <c r="AB55" s="23"/>
      <c r="AD55" s="19"/>
      <c r="AE55" s="23"/>
      <c r="AG55" s="19"/>
      <c r="AH55" s="23"/>
      <c r="AJ55" s="19"/>
      <c r="AK55" s="23"/>
    </row>
    <row r="56" spans="1:38" hidden="1" x14ac:dyDescent="0.35">
      <c r="A56" s="19" t="s">
        <v>29</v>
      </c>
      <c r="B56" s="20"/>
      <c r="C56" s="19"/>
      <c r="D56" s="23"/>
      <c r="F56" s="19"/>
      <c r="G56" s="23"/>
      <c r="I56" s="19"/>
      <c r="J56" s="23"/>
      <c r="L56" s="19"/>
      <c r="M56" s="23"/>
      <c r="O56" s="19"/>
      <c r="P56" s="23"/>
      <c r="R56" s="19"/>
      <c r="S56" s="23"/>
      <c r="U56" s="19"/>
      <c r="V56" s="23"/>
      <c r="X56" s="19"/>
      <c r="Y56" s="23"/>
      <c r="AA56" s="19"/>
      <c r="AB56" s="23"/>
      <c r="AD56" s="19"/>
      <c r="AE56" s="23"/>
      <c r="AG56" s="19"/>
      <c r="AH56" s="23"/>
      <c r="AJ56" s="19"/>
      <c r="AK56" s="23"/>
    </row>
    <row r="57" spans="1:38" s="41" customFormat="1" ht="21.75" thickBot="1" x14ac:dyDescent="0.4">
      <c r="A57" s="99" t="s">
        <v>48</v>
      </c>
      <c r="B57" s="100"/>
      <c r="C57" s="40">
        <f t="shared" ref="C57:N57" si="10">C60+C61+C64+C65+C66+C69+C72+C75+C78+C79+C83+C86+C87+C90+C93+C96+C99+C100+C103+C106</f>
        <v>74416</v>
      </c>
      <c r="D57" s="40">
        <f t="shared" si="10"/>
        <v>15919</v>
      </c>
      <c r="E57" s="40">
        <f t="shared" si="10"/>
        <v>2634612</v>
      </c>
      <c r="F57" s="40">
        <f t="shared" si="10"/>
        <v>74337</v>
      </c>
      <c r="G57" s="40">
        <f t="shared" si="10"/>
        <v>15966</v>
      </c>
      <c r="H57" s="40">
        <f t="shared" si="10"/>
        <v>2651461</v>
      </c>
      <c r="I57" s="40">
        <f t="shared" si="10"/>
        <v>74449</v>
      </c>
      <c r="J57" s="40">
        <f t="shared" si="10"/>
        <v>15995</v>
      </c>
      <c r="K57" s="40">
        <f t="shared" si="10"/>
        <v>2653519</v>
      </c>
      <c r="L57" s="40">
        <f t="shared" si="10"/>
        <v>74424</v>
      </c>
      <c r="M57" s="40">
        <f t="shared" si="10"/>
        <v>15995</v>
      </c>
      <c r="N57" s="40">
        <f t="shared" si="10"/>
        <v>2648295</v>
      </c>
      <c r="O57" s="40">
        <f t="shared" ref="O57:T57" si="11">O60+O61+O64+O65+O66+O69+O73+O76+O79+O80+O84+O87+O88+O91+O94+O97+O100+O101+O104+O107</f>
        <v>74404</v>
      </c>
      <c r="P57" s="40">
        <f t="shared" si="11"/>
        <v>16005</v>
      </c>
      <c r="Q57" s="40">
        <f t="shared" si="11"/>
        <v>2663850</v>
      </c>
      <c r="R57" s="40">
        <f t="shared" si="11"/>
        <v>74461</v>
      </c>
      <c r="S57" s="40">
        <f t="shared" si="11"/>
        <v>16028</v>
      </c>
      <c r="T57" s="40">
        <f t="shared" si="11"/>
        <v>2671663</v>
      </c>
      <c r="U57" s="40">
        <f>U60+U61+U64+U65+U66+U69+U73+U76+U79+U80+U84+U87+U88+U91+U94+U97+U100+U101+U104+U107</f>
        <v>74589</v>
      </c>
      <c r="V57" s="40">
        <f t="shared" ref="V57:W57" si="12">V60+V61+V64+V65+V66+V69+V73+V76+V79+V80+V84+V87+V88+V91+V94+V97+V100+V101+V104+V107</f>
        <v>16095</v>
      </c>
      <c r="W57" s="40">
        <f t="shared" si="12"/>
        <v>2676478</v>
      </c>
      <c r="X57" s="40">
        <f>X60+X61+X64+X65+X66+X69+X73+X76+X79+X80+X84+X87+X88+X91+X94+X97+X100+X101+X104+X107</f>
        <v>74729</v>
      </c>
      <c r="Y57" s="40">
        <f t="shared" ref="Y57:Z57" si="13">Y60+Y61+Y64+Y65+Y66+Y69+Y73+Y76+Y79+Y80+Y84+Y87+Y88+Y91+Y94+Y97+Y100+Y101+Y104+Y107</f>
        <v>16155</v>
      </c>
      <c r="Z57" s="40">
        <f t="shared" si="13"/>
        <v>2666957</v>
      </c>
      <c r="AA57" s="40">
        <f>AA60+AA61+AA64+AA65+AA66+AA69+AA73+AA76+AA79+AA80+AA84+AA87+AA88+AA91+AA94+AA97+AA100+AA101+AA104+AA107</f>
        <v>74763</v>
      </c>
      <c r="AB57" s="40">
        <f t="shared" ref="AB57:AC57" si="14">AB60+AB61+AB64+AB65+AB66+AB69+AB73+AB76+AB79+AB80+AB84+AB87+AB88+AB91+AB94+AB97+AB100+AB101+AB104+AB107</f>
        <v>16204</v>
      </c>
      <c r="AC57" s="40">
        <f t="shared" si="14"/>
        <v>2660225</v>
      </c>
      <c r="AD57" s="40">
        <f>AD60+AD61+AD64+AD65+AD66+AD69+AD73+AD76+AD79+AD80+AD84+AD87+AD88+AD91+AD94+AD97+AD100+AD101+AD104+AD107</f>
        <v>74839</v>
      </c>
      <c r="AE57" s="40">
        <f t="shared" ref="AE57:AF57" si="15">AE60+AE61+AE64+AE65+AE66+AE69+AE73+AE76+AE79+AE80+AE84+AE87+AE88+AE91+AE94+AE97+AE100+AE101+AE104+AE107</f>
        <v>16278</v>
      </c>
      <c r="AF57" s="40">
        <f t="shared" si="15"/>
        <v>2654928</v>
      </c>
      <c r="AG57" s="40">
        <f>AG60+AG61+AG64+AG65+AG66+AG69+AG73+AG76+AG79+AG80+AG84+AG87+AG88+AG91+AG94+AG97+AG100+AG101+AG104+AG107</f>
        <v>74977</v>
      </c>
      <c r="AH57" s="40">
        <f t="shared" ref="AH57:AI57" si="16">AH60+AH61+AH64+AH65+AH66+AH69+AH73+AH76+AH79+AH80+AH84+AH87+AH88+AH91+AH94+AH97+AH100+AH101+AH104+AH107</f>
        <v>16386</v>
      </c>
      <c r="AI57" s="40">
        <f t="shared" si="16"/>
        <v>2667663</v>
      </c>
      <c r="AJ57" s="40">
        <f>AJ60+AJ61+AJ64+AJ65+AJ66+AJ69+AJ73+AJ76+AJ79+AJ80+AJ84+AJ87+AJ88+AJ91+AJ94+AJ97+AJ100+AJ101+AJ104+AJ107</f>
        <v>75049</v>
      </c>
      <c r="AK57" s="40">
        <f t="shared" ref="AK57:AL57" si="17">AK60+AK61+AK64+AK65+AK66+AK69+AK73+AK76+AK79+AK80+AK84+AK87+AK88+AK91+AK94+AK97+AK100+AK101+AK104+AK107</f>
        <v>16404</v>
      </c>
      <c r="AL57" s="40">
        <f t="shared" si="17"/>
        <v>2683321</v>
      </c>
    </row>
    <row r="58" spans="1:38" ht="21.75" thickTop="1" x14ac:dyDescent="0.35">
      <c r="A58" s="42">
        <v>1</v>
      </c>
      <c r="B58" s="43" t="s">
        <v>49</v>
      </c>
      <c r="C58" s="27">
        <v>3777</v>
      </c>
      <c r="D58" s="27">
        <v>929</v>
      </c>
      <c r="E58" s="27">
        <v>191642</v>
      </c>
      <c r="F58" s="27">
        <v>3782</v>
      </c>
      <c r="G58" s="27">
        <v>934</v>
      </c>
      <c r="H58" s="27">
        <v>193290</v>
      </c>
      <c r="I58" s="27">
        <v>3786</v>
      </c>
      <c r="J58" s="27">
        <v>927</v>
      </c>
      <c r="K58" s="27">
        <v>192922</v>
      </c>
      <c r="L58" s="27">
        <v>3795</v>
      </c>
      <c r="M58" s="27">
        <v>928</v>
      </c>
      <c r="N58" s="27">
        <v>193221</v>
      </c>
      <c r="O58" s="27">
        <v>3807</v>
      </c>
      <c r="P58" s="27">
        <v>934</v>
      </c>
      <c r="Q58" s="27">
        <v>194990</v>
      </c>
      <c r="R58" s="27">
        <v>3812</v>
      </c>
      <c r="S58" s="27">
        <v>943</v>
      </c>
      <c r="T58" s="27">
        <v>196386</v>
      </c>
      <c r="U58" s="27">
        <v>3826</v>
      </c>
      <c r="V58" s="27">
        <v>951</v>
      </c>
      <c r="W58" s="27">
        <v>197155</v>
      </c>
      <c r="X58" s="27">
        <v>3840</v>
      </c>
      <c r="Y58" s="27">
        <v>957</v>
      </c>
      <c r="Z58" s="27">
        <v>196122</v>
      </c>
      <c r="AA58" s="27">
        <v>3835</v>
      </c>
      <c r="AB58" s="27">
        <v>964</v>
      </c>
      <c r="AC58" s="27">
        <v>196622</v>
      </c>
      <c r="AD58" s="27">
        <v>3826</v>
      </c>
      <c r="AE58" s="27">
        <v>969</v>
      </c>
      <c r="AF58" s="27">
        <v>197867</v>
      </c>
      <c r="AG58" s="27">
        <v>3850</v>
      </c>
      <c r="AH58" s="27">
        <v>971</v>
      </c>
      <c r="AI58" s="27">
        <v>199241</v>
      </c>
      <c r="AJ58" s="27">
        <v>3862</v>
      </c>
      <c r="AK58" s="27">
        <v>982</v>
      </c>
      <c r="AL58" s="27">
        <v>201152</v>
      </c>
    </row>
    <row r="59" spans="1:38" x14ac:dyDescent="0.35">
      <c r="A59" s="42"/>
      <c r="B59" s="43" t="s">
        <v>50</v>
      </c>
      <c r="C59" s="12">
        <v>1568</v>
      </c>
      <c r="D59" s="12">
        <v>447</v>
      </c>
      <c r="E59" s="12">
        <v>132455</v>
      </c>
      <c r="F59" s="12">
        <v>1554</v>
      </c>
      <c r="G59" s="12">
        <v>444</v>
      </c>
      <c r="H59" s="12">
        <v>133784</v>
      </c>
      <c r="I59" s="12">
        <v>1554</v>
      </c>
      <c r="J59" s="12">
        <v>441</v>
      </c>
      <c r="K59" s="12">
        <v>133441</v>
      </c>
      <c r="L59" s="12">
        <v>1549</v>
      </c>
      <c r="M59" s="12">
        <v>442</v>
      </c>
      <c r="N59" s="12">
        <v>133051</v>
      </c>
      <c r="O59" s="12">
        <v>1556</v>
      </c>
      <c r="P59" s="12">
        <v>442</v>
      </c>
      <c r="Q59" s="12">
        <v>134011</v>
      </c>
      <c r="R59" s="12">
        <v>1562</v>
      </c>
      <c r="S59" s="12">
        <v>444</v>
      </c>
      <c r="T59" s="12">
        <v>134362</v>
      </c>
      <c r="U59" s="12">
        <v>1564</v>
      </c>
      <c r="V59" s="12">
        <v>445</v>
      </c>
      <c r="W59" s="12">
        <v>135178</v>
      </c>
      <c r="X59" s="12">
        <v>1567</v>
      </c>
      <c r="Y59" s="12">
        <v>448</v>
      </c>
      <c r="Z59" s="12">
        <v>134641</v>
      </c>
      <c r="AA59" s="12">
        <v>1577</v>
      </c>
      <c r="AB59" s="12">
        <v>457</v>
      </c>
      <c r="AC59" s="12">
        <v>133830</v>
      </c>
      <c r="AD59" s="12">
        <v>1570</v>
      </c>
      <c r="AE59" s="12">
        <v>454</v>
      </c>
      <c r="AF59" s="12">
        <v>134184</v>
      </c>
      <c r="AG59" s="12">
        <v>1569</v>
      </c>
      <c r="AH59" s="12">
        <v>458</v>
      </c>
      <c r="AI59" s="12">
        <v>134730</v>
      </c>
      <c r="AJ59" s="12">
        <v>1571</v>
      </c>
      <c r="AK59" s="12">
        <v>461</v>
      </c>
      <c r="AL59" s="12">
        <v>135046</v>
      </c>
    </row>
    <row r="60" spans="1:38" x14ac:dyDescent="0.35">
      <c r="A60" s="42"/>
      <c r="B60" s="44" t="s">
        <v>51</v>
      </c>
      <c r="C60" s="46">
        <f t="shared" ref="C60:AL60" si="18">SUM(C58:C59)</f>
        <v>5345</v>
      </c>
      <c r="D60" s="46">
        <f t="shared" si="18"/>
        <v>1376</v>
      </c>
      <c r="E60" s="46">
        <f t="shared" si="18"/>
        <v>324097</v>
      </c>
      <c r="F60" s="31">
        <f t="shared" si="18"/>
        <v>5336</v>
      </c>
      <c r="G60" s="31">
        <f t="shared" si="18"/>
        <v>1378</v>
      </c>
      <c r="H60" s="31">
        <f t="shared" si="18"/>
        <v>327074</v>
      </c>
      <c r="I60" s="31">
        <f t="shared" si="18"/>
        <v>5340</v>
      </c>
      <c r="J60" s="31">
        <f t="shared" si="18"/>
        <v>1368</v>
      </c>
      <c r="K60" s="31">
        <f t="shared" si="18"/>
        <v>326363</v>
      </c>
      <c r="L60" s="31">
        <f t="shared" si="18"/>
        <v>5344</v>
      </c>
      <c r="M60" s="31">
        <f t="shared" si="18"/>
        <v>1370</v>
      </c>
      <c r="N60" s="31">
        <f t="shared" si="18"/>
        <v>326272</v>
      </c>
      <c r="O60" s="31">
        <f t="shared" si="18"/>
        <v>5363</v>
      </c>
      <c r="P60" s="31">
        <f t="shared" si="18"/>
        <v>1376</v>
      </c>
      <c r="Q60" s="31">
        <f t="shared" si="18"/>
        <v>329001</v>
      </c>
      <c r="R60" s="31">
        <f t="shared" si="18"/>
        <v>5374</v>
      </c>
      <c r="S60" s="31">
        <f t="shared" si="18"/>
        <v>1387</v>
      </c>
      <c r="T60" s="31">
        <f t="shared" si="18"/>
        <v>330748</v>
      </c>
      <c r="U60" s="31">
        <f t="shared" si="18"/>
        <v>5390</v>
      </c>
      <c r="V60" s="31">
        <f t="shared" si="18"/>
        <v>1396</v>
      </c>
      <c r="W60" s="31">
        <f t="shared" si="18"/>
        <v>332333</v>
      </c>
      <c r="X60" s="31">
        <f t="shared" si="18"/>
        <v>5407</v>
      </c>
      <c r="Y60" s="31">
        <f t="shared" si="18"/>
        <v>1405</v>
      </c>
      <c r="Z60" s="31">
        <f t="shared" si="18"/>
        <v>330763</v>
      </c>
      <c r="AA60" s="31">
        <f t="shared" si="18"/>
        <v>5412</v>
      </c>
      <c r="AB60" s="31">
        <f t="shared" si="18"/>
        <v>1421</v>
      </c>
      <c r="AC60" s="31">
        <f t="shared" si="18"/>
        <v>330452</v>
      </c>
      <c r="AD60" s="31">
        <f t="shared" si="18"/>
        <v>5396</v>
      </c>
      <c r="AE60" s="31">
        <f t="shared" si="18"/>
        <v>1423</v>
      </c>
      <c r="AF60" s="31">
        <f t="shared" si="18"/>
        <v>332051</v>
      </c>
      <c r="AG60" s="31">
        <f t="shared" si="18"/>
        <v>5419</v>
      </c>
      <c r="AH60" s="31">
        <f t="shared" si="18"/>
        <v>1429</v>
      </c>
      <c r="AI60" s="31">
        <f t="shared" si="18"/>
        <v>333971</v>
      </c>
      <c r="AJ60" s="31">
        <f t="shared" si="18"/>
        <v>5433</v>
      </c>
      <c r="AK60" s="31">
        <f t="shared" si="18"/>
        <v>1443</v>
      </c>
      <c r="AL60" s="31">
        <f t="shared" si="18"/>
        <v>336198</v>
      </c>
    </row>
    <row r="61" spans="1:38" x14ac:dyDescent="0.35">
      <c r="A61" s="42">
        <f>A58+1</f>
        <v>2</v>
      </c>
      <c r="B61" s="43" t="s">
        <v>52</v>
      </c>
      <c r="C61" s="12">
        <v>1030</v>
      </c>
      <c r="D61" s="12">
        <v>226</v>
      </c>
      <c r="E61" s="12">
        <v>14612</v>
      </c>
      <c r="F61" s="12">
        <v>1034</v>
      </c>
      <c r="G61" s="12">
        <v>226</v>
      </c>
      <c r="H61" s="12">
        <v>14644</v>
      </c>
      <c r="I61" s="12">
        <v>1033</v>
      </c>
      <c r="J61" s="12">
        <v>223</v>
      </c>
      <c r="K61" s="12">
        <v>14627</v>
      </c>
      <c r="L61" s="12">
        <v>1031</v>
      </c>
      <c r="M61" s="12">
        <v>223</v>
      </c>
      <c r="N61" s="12">
        <v>14572</v>
      </c>
      <c r="O61" s="12">
        <v>1029</v>
      </c>
      <c r="P61" s="12">
        <v>226</v>
      </c>
      <c r="Q61" s="12">
        <v>14558</v>
      </c>
      <c r="R61" s="12">
        <v>1023</v>
      </c>
      <c r="S61" s="12">
        <v>227</v>
      </c>
      <c r="T61" s="12">
        <v>14547</v>
      </c>
      <c r="U61" s="12">
        <v>1023</v>
      </c>
      <c r="V61" s="12">
        <v>228</v>
      </c>
      <c r="W61" s="12">
        <v>14333</v>
      </c>
      <c r="X61" s="12">
        <v>1021</v>
      </c>
      <c r="Y61" s="12">
        <v>230</v>
      </c>
      <c r="Z61" s="12">
        <v>14376</v>
      </c>
      <c r="AA61" s="12">
        <v>1024</v>
      </c>
      <c r="AB61" s="12">
        <v>231</v>
      </c>
      <c r="AC61" s="12">
        <v>14300</v>
      </c>
      <c r="AD61" s="12">
        <v>1020</v>
      </c>
      <c r="AE61" s="12">
        <v>233</v>
      </c>
      <c r="AF61" s="12">
        <v>14104</v>
      </c>
      <c r="AG61" s="12">
        <v>1010</v>
      </c>
      <c r="AH61" s="12">
        <v>236</v>
      </c>
      <c r="AI61" s="12">
        <v>14264</v>
      </c>
      <c r="AJ61" s="12">
        <v>997</v>
      </c>
      <c r="AK61" s="12">
        <v>234</v>
      </c>
      <c r="AL61" s="12">
        <v>14296</v>
      </c>
    </row>
    <row r="62" spans="1:38" x14ac:dyDescent="0.35">
      <c r="A62" s="42">
        <f>A61+1</f>
        <v>3</v>
      </c>
      <c r="B62" s="43" t="s">
        <v>53</v>
      </c>
      <c r="C62" s="12">
        <v>1825</v>
      </c>
      <c r="D62" s="12">
        <v>419</v>
      </c>
      <c r="E62" s="12">
        <v>65332</v>
      </c>
      <c r="F62" s="12">
        <v>1835</v>
      </c>
      <c r="G62" s="12">
        <v>418</v>
      </c>
      <c r="H62" s="12">
        <v>65568</v>
      </c>
      <c r="I62" s="12">
        <v>1843</v>
      </c>
      <c r="J62" s="12">
        <v>417</v>
      </c>
      <c r="K62" s="12">
        <v>66038</v>
      </c>
      <c r="L62" s="12">
        <v>1848</v>
      </c>
      <c r="M62" s="12">
        <v>417</v>
      </c>
      <c r="N62" s="12">
        <v>65686</v>
      </c>
      <c r="O62" s="12">
        <v>1849</v>
      </c>
      <c r="P62" s="12">
        <v>418</v>
      </c>
      <c r="Q62" s="12">
        <v>65654</v>
      </c>
      <c r="R62" s="12">
        <v>1855</v>
      </c>
      <c r="S62" s="12">
        <v>421</v>
      </c>
      <c r="T62" s="12">
        <v>65908</v>
      </c>
      <c r="U62" s="12">
        <v>1859</v>
      </c>
      <c r="V62" s="12">
        <v>418</v>
      </c>
      <c r="W62" s="12">
        <v>65736</v>
      </c>
      <c r="X62" s="12">
        <v>1853</v>
      </c>
      <c r="Y62" s="12">
        <v>423</v>
      </c>
      <c r="Z62" s="12">
        <v>65475</v>
      </c>
      <c r="AA62" s="12">
        <v>1847</v>
      </c>
      <c r="AB62" s="12">
        <v>427</v>
      </c>
      <c r="AC62" s="12">
        <v>65238</v>
      </c>
      <c r="AD62" s="12">
        <v>1847</v>
      </c>
      <c r="AE62" s="12">
        <v>424</v>
      </c>
      <c r="AF62" s="12">
        <v>64002</v>
      </c>
      <c r="AG62" s="12">
        <v>1853</v>
      </c>
      <c r="AH62" s="12">
        <v>429</v>
      </c>
      <c r="AI62" s="12">
        <v>64398</v>
      </c>
      <c r="AJ62" s="12">
        <v>1850</v>
      </c>
      <c r="AK62" s="12">
        <v>428</v>
      </c>
      <c r="AL62" s="12">
        <v>64338</v>
      </c>
    </row>
    <row r="63" spans="1:38" x14ac:dyDescent="0.35">
      <c r="A63" s="42"/>
      <c r="B63" s="43" t="s">
        <v>54</v>
      </c>
      <c r="C63" s="12">
        <v>377</v>
      </c>
      <c r="D63" s="12">
        <v>86</v>
      </c>
      <c r="E63" s="12">
        <v>15132</v>
      </c>
      <c r="F63" s="12">
        <v>381</v>
      </c>
      <c r="G63" s="12">
        <v>87</v>
      </c>
      <c r="H63" s="12">
        <v>15147</v>
      </c>
      <c r="I63" s="12">
        <v>379</v>
      </c>
      <c r="J63" s="12">
        <v>88</v>
      </c>
      <c r="K63" s="12">
        <v>15119</v>
      </c>
      <c r="L63" s="12">
        <v>377</v>
      </c>
      <c r="M63" s="12">
        <v>89</v>
      </c>
      <c r="N63" s="12">
        <v>15080</v>
      </c>
      <c r="O63" s="12">
        <v>377</v>
      </c>
      <c r="P63" s="12">
        <v>88</v>
      </c>
      <c r="Q63" s="12">
        <v>14992</v>
      </c>
      <c r="R63" s="12">
        <v>380</v>
      </c>
      <c r="S63" s="12">
        <v>88</v>
      </c>
      <c r="T63" s="12">
        <v>14798</v>
      </c>
      <c r="U63" s="12">
        <v>382</v>
      </c>
      <c r="V63" s="12">
        <v>90</v>
      </c>
      <c r="W63" s="12">
        <v>14581</v>
      </c>
      <c r="X63" s="12">
        <v>381</v>
      </c>
      <c r="Y63" s="12">
        <v>90</v>
      </c>
      <c r="Z63" s="12">
        <v>14442</v>
      </c>
      <c r="AA63" s="12">
        <v>382</v>
      </c>
      <c r="AB63" s="12">
        <v>91</v>
      </c>
      <c r="AC63" s="12">
        <v>14390</v>
      </c>
      <c r="AD63" s="12">
        <v>381</v>
      </c>
      <c r="AE63" s="12">
        <v>91</v>
      </c>
      <c r="AF63" s="12">
        <v>14216</v>
      </c>
      <c r="AG63" s="12">
        <v>383</v>
      </c>
      <c r="AH63" s="12">
        <v>93</v>
      </c>
      <c r="AI63" s="12">
        <v>13965</v>
      </c>
      <c r="AJ63" s="12">
        <v>382</v>
      </c>
      <c r="AK63" s="12">
        <v>92</v>
      </c>
      <c r="AL63" s="12">
        <v>14028</v>
      </c>
    </row>
    <row r="64" spans="1:38" x14ac:dyDescent="0.35">
      <c r="A64" s="42"/>
      <c r="B64" s="44" t="s">
        <v>55</v>
      </c>
      <c r="C64" s="46">
        <f t="shared" ref="C64:AL64" si="19">SUM(C62:C63)</f>
        <v>2202</v>
      </c>
      <c r="D64" s="46">
        <f t="shared" si="19"/>
        <v>505</v>
      </c>
      <c r="E64" s="46">
        <f t="shared" si="19"/>
        <v>80464</v>
      </c>
      <c r="F64" s="31">
        <f t="shared" si="19"/>
        <v>2216</v>
      </c>
      <c r="G64" s="31">
        <f t="shared" si="19"/>
        <v>505</v>
      </c>
      <c r="H64" s="31">
        <f t="shared" si="19"/>
        <v>80715</v>
      </c>
      <c r="I64" s="31">
        <f t="shared" si="19"/>
        <v>2222</v>
      </c>
      <c r="J64" s="31">
        <f t="shared" si="19"/>
        <v>505</v>
      </c>
      <c r="K64" s="31">
        <f t="shared" si="19"/>
        <v>81157</v>
      </c>
      <c r="L64" s="31">
        <f t="shared" si="19"/>
        <v>2225</v>
      </c>
      <c r="M64" s="31">
        <f t="shared" si="19"/>
        <v>506</v>
      </c>
      <c r="N64" s="31">
        <f t="shared" si="19"/>
        <v>80766</v>
      </c>
      <c r="O64" s="31">
        <f t="shared" si="19"/>
        <v>2226</v>
      </c>
      <c r="P64" s="31">
        <f t="shared" si="19"/>
        <v>506</v>
      </c>
      <c r="Q64" s="31">
        <f t="shared" si="19"/>
        <v>80646</v>
      </c>
      <c r="R64" s="31">
        <f t="shared" si="19"/>
        <v>2235</v>
      </c>
      <c r="S64" s="31">
        <f t="shared" si="19"/>
        <v>509</v>
      </c>
      <c r="T64" s="31">
        <f t="shared" si="19"/>
        <v>80706</v>
      </c>
      <c r="U64" s="31">
        <f t="shared" si="19"/>
        <v>2241</v>
      </c>
      <c r="V64" s="31">
        <f t="shared" si="19"/>
        <v>508</v>
      </c>
      <c r="W64" s="31">
        <f t="shared" si="19"/>
        <v>80317</v>
      </c>
      <c r="X64" s="31">
        <f t="shared" si="19"/>
        <v>2234</v>
      </c>
      <c r="Y64" s="31">
        <f t="shared" si="19"/>
        <v>513</v>
      </c>
      <c r="Z64" s="31">
        <f t="shared" si="19"/>
        <v>79917</v>
      </c>
      <c r="AA64" s="31">
        <f t="shared" si="19"/>
        <v>2229</v>
      </c>
      <c r="AB64" s="31">
        <f t="shared" si="19"/>
        <v>518</v>
      </c>
      <c r="AC64" s="31">
        <f t="shared" si="19"/>
        <v>79628</v>
      </c>
      <c r="AD64" s="31">
        <f t="shared" si="19"/>
        <v>2228</v>
      </c>
      <c r="AE64" s="31">
        <f t="shared" si="19"/>
        <v>515</v>
      </c>
      <c r="AF64" s="31">
        <f t="shared" si="19"/>
        <v>78218</v>
      </c>
      <c r="AG64" s="31">
        <f t="shared" si="19"/>
        <v>2236</v>
      </c>
      <c r="AH64" s="31">
        <f t="shared" si="19"/>
        <v>522</v>
      </c>
      <c r="AI64" s="31">
        <f t="shared" si="19"/>
        <v>78363</v>
      </c>
      <c r="AJ64" s="31">
        <f t="shared" si="19"/>
        <v>2232</v>
      </c>
      <c r="AK64" s="31">
        <f t="shared" si="19"/>
        <v>520</v>
      </c>
      <c r="AL64" s="31">
        <f t="shared" si="19"/>
        <v>78366</v>
      </c>
    </row>
    <row r="65" spans="1:38" x14ac:dyDescent="0.35">
      <c r="A65" s="42">
        <f>A62+1</f>
        <v>4</v>
      </c>
      <c r="B65" s="43" t="s">
        <v>56</v>
      </c>
      <c r="C65" s="12">
        <v>826</v>
      </c>
      <c r="D65" s="12">
        <v>262</v>
      </c>
      <c r="E65" s="12">
        <v>20857</v>
      </c>
      <c r="F65" s="12">
        <v>824</v>
      </c>
      <c r="G65" s="12">
        <v>263</v>
      </c>
      <c r="H65" s="12">
        <v>21132</v>
      </c>
      <c r="I65" s="12">
        <v>829</v>
      </c>
      <c r="J65" s="12">
        <v>263</v>
      </c>
      <c r="K65" s="12">
        <v>21130</v>
      </c>
      <c r="L65" s="12">
        <v>833</v>
      </c>
      <c r="M65" s="12">
        <v>261</v>
      </c>
      <c r="N65" s="12">
        <v>21017</v>
      </c>
      <c r="O65" s="12">
        <v>830</v>
      </c>
      <c r="P65" s="12">
        <v>261</v>
      </c>
      <c r="Q65" s="12">
        <v>20966</v>
      </c>
      <c r="R65" s="12">
        <v>835</v>
      </c>
      <c r="S65" s="12">
        <v>261</v>
      </c>
      <c r="T65" s="12">
        <v>20911</v>
      </c>
      <c r="U65" s="12">
        <v>835</v>
      </c>
      <c r="V65" s="12">
        <v>262</v>
      </c>
      <c r="W65" s="12">
        <v>20910</v>
      </c>
      <c r="X65" s="12">
        <v>835</v>
      </c>
      <c r="Y65" s="12">
        <v>263</v>
      </c>
      <c r="Z65" s="12">
        <v>20844</v>
      </c>
      <c r="AA65" s="12">
        <v>829</v>
      </c>
      <c r="AB65" s="12">
        <v>262</v>
      </c>
      <c r="AC65" s="12">
        <v>20708</v>
      </c>
      <c r="AD65" s="12">
        <v>827</v>
      </c>
      <c r="AE65" s="12">
        <v>263</v>
      </c>
      <c r="AF65" s="12">
        <v>20671</v>
      </c>
      <c r="AG65" s="12">
        <v>826</v>
      </c>
      <c r="AH65" s="12">
        <v>264</v>
      </c>
      <c r="AI65" s="12">
        <v>20894</v>
      </c>
      <c r="AJ65" s="12">
        <v>837</v>
      </c>
      <c r="AK65" s="12">
        <v>263</v>
      </c>
      <c r="AL65" s="12">
        <v>20946</v>
      </c>
    </row>
    <row r="66" spans="1:38" x14ac:dyDescent="0.35">
      <c r="A66" s="42">
        <f>A65+1</f>
        <v>5</v>
      </c>
      <c r="B66" s="43" t="s">
        <v>57</v>
      </c>
      <c r="C66" s="12">
        <v>855</v>
      </c>
      <c r="D66" s="12">
        <v>249</v>
      </c>
      <c r="E66" s="12">
        <v>18204</v>
      </c>
      <c r="F66" s="12">
        <v>855</v>
      </c>
      <c r="G66" s="12">
        <v>249</v>
      </c>
      <c r="H66" s="12">
        <v>18065</v>
      </c>
      <c r="I66" s="12">
        <v>861</v>
      </c>
      <c r="J66" s="12">
        <v>250</v>
      </c>
      <c r="K66" s="12">
        <v>18058</v>
      </c>
      <c r="L66" s="12">
        <v>859</v>
      </c>
      <c r="M66" s="12">
        <v>248</v>
      </c>
      <c r="N66" s="12">
        <v>18073</v>
      </c>
      <c r="O66" s="12">
        <v>863</v>
      </c>
      <c r="P66" s="12">
        <v>247</v>
      </c>
      <c r="Q66" s="12">
        <v>17986</v>
      </c>
      <c r="R66" s="12">
        <v>865</v>
      </c>
      <c r="S66" s="12">
        <v>246</v>
      </c>
      <c r="T66" s="12">
        <v>17851</v>
      </c>
      <c r="U66" s="12">
        <v>866</v>
      </c>
      <c r="V66" s="12">
        <v>247</v>
      </c>
      <c r="W66" s="12">
        <v>17891</v>
      </c>
      <c r="X66" s="12">
        <v>867</v>
      </c>
      <c r="Y66" s="12">
        <v>250</v>
      </c>
      <c r="Z66" s="12">
        <v>18007</v>
      </c>
      <c r="AA66" s="12">
        <v>864</v>
      </c>
      <c r="AB66" s="12">
        <v>249</v>
      </c>
      <c r="AC66" s="12">
        <v>17997</v>
      </c>
      <c r="AD66" s="12">
        <v>867</v>
      </c>
      <c r="AE66" s="12">
        <v>249</v>
      </c>
      <c r="AF66" s="12">
        <v>17535</v>
      </c>
      <c r="AG66" s="12">
        <v>874</v>
      </c>
      <c r="AH66" s="12">
        <v>253</v>
      </c>
      <c r="AI66" s="12">
        <v>18253</v>
      </c>
      <c r="AJ66" s="12">
        <v>868</v>
      </c>
      <c r="AK66" s="12">
        <v>253</v>
      </c>
      <c r="AL66" s="12">
        <v>18759</v>
      </c>
    </row>
    <row r="67" spans="1:38" x14ac:dyDescent="0.35">
      <c r="A67" s="42">
        <f>A66+1</f>
        <v>6</v>
      </c>
      <c r="B67" s="43" t="s">
        <v>58</v>
      </c>
      <c r="C67" s="12">
        <v>3280</v>
      </c>
      <c r="D67" s="12">
        <v>701</v>
      </c>
      <c r="E67" s="12">
        <v>104690</v>
      </c>
      <c r="F67" s="12">
        <v>3267</v>
      </c>
      <c r="G67" s="12">
        <v>698</v>
      </c>
      <c r="H67" s="12">
        <v>104906</v>
      </c>
      <c r="I67" s="12">
        <v>3285</v>
      </c>
      <c r="J67" s="12">
        <v>694</v>
      </c>
      <c r="K67" s="12">
        <v>104272</v>
      </c>
      <c r="L67" s="12">
        <v>3291</v>
      </c>
      <c r="M67" s="12">
        <v>693</v>
      </c>
      <c r="N67" s="12">
        <v>103821</v>
      </c>
      <c r="O67" s="12">
        <v>3300</v>
      </c>
      <c r="P67" s="12">
        <v>693</v>
      </c>
      <c r="Q67" s="12">
        <v>103943</v>
      </c>
      <c r="R67" s="12">
        <v>3300</v>
      </c>
      <c r="S67" s="12">
        <v>695</v>
      </c>
      <c r="T67" s="12">
        <v>104024</v>
      </c>
      <c r="U67" s="12">
        <v>3300</v>
      </c>
      <c r="V67" s="12">
        <v>697</v>
      </c>
      <c r="W67" s="12">
        <v>103892</v>
      </c>
      <c r="X67" s="12">
        <v>3309</v>
      </c>
      <c r="Y67" s="12">
        <v>700</v>
      </c>
      <c r="Z67" s="12">
        <v>103732</v>
      </c>
      <c r="AA67" s="12">
        <v>3297</v>
      </c>
      <c r="AB67" s="12">
        <v>702</v>
      </c>
      <c r="AC67" s="12">
        <v>107799</v>
      </c>
      <c r="AD67" s="12">
        <v>3294</v>
      </c>
      <c r="AE67" s="12">
        <v>702</v>
      </c>
      <c r="AF67" s="12">
        <v>107724</v>
      </c>
      <c r="AG67" s="12">
        <v>3300</v>
      </c>
      <c r="AH67" s="12">
        <v>703</v>
      </c>
      <c r="AI67" s="12">
        <v>107400</v>
      </c>
      <c r="AJ67" s="12">
        <v>3308</v>
      </c>
      <c r="AK67" s="12">
        <v>705</v>
      </c>
      <c r="AL67" s="12">
        <v>108085</v>
      </c>
    </row>
    <row r="68" spans="1:38" x14ac:dyDescent="0.35">
      <c r="A68" s="42"/>
      <c r="B68" s="43" t="s">
        <v>59</v>
      </c>
      <c r="C68" s="12">
        <v>983</v>
      </c>
      <c r="D68" s="12">
        <v>241</v>
      </c>
      <c r="E68" s="12">
        <v>63016</v>
      </c>
      <c r="F68" s="12">
        <v>980</v>
      </c>
      <c r="G68" s="12">
        <v>237</v>
      </c>
      <c r="H68" s="12">
        <v>63183</v>
      </c>
      <c r="I68" s="12">
        <v>986</v>
      </c>
      <c r="J68" s="12">
        <v>241</v>
      </c>
      <c r="K68" s="12">
        <v>63165</v>
      </c>
      <c r="L68" s="12">
        <v>981</v>
      </c>
      <c r="M68" s="12">
        <v>241</v>
      </c>
      <c r="N68" s="12">
        <v>62850</v>
      </c>
      <c r="O68" s="12">
        <v>979</v>
      </c>
      <c r="P68" s="12">
        <v>244</v>
      </c>
      <c r="Q68" s="12">
        <v>63408</v>
      </c>
      <c r="R68" s="12">
        <v>982</v>
      </c>
      <c r="S68" s="12">
        <v>240</v>
      </c>
      <c r="T68" s="12">
        <v>63792</v>
      </c>
      <c r="U68" s="12">
        <v>984</v>
      </c>
      <c r="V68" s="12">
        <v>240</v>
      </c>
      <c r="W68" s="12">
        <v>63575</v>
      </c>
      <c r="X68" s="12">
        <v>982</v>
      </c>
      <c r="Y68" s="12">
        <v>241</v>
      </c>
      <c r="Z68" s="12">
        <v>63721</v>
      </c>
      <c r="AA68" s="12">
        <v>984</v>
      </c>
      <c r="AB68" s="12">
        <v>240</v>
      </c>
      <c r="AC68" s="12">
        <v>59119</v>
      </c>
      <c r="AD68" s="12">
        <v>981</v>
      </c>
      <c r="AE68" s="12">
        <v>244</v>
      </c>
      <c r="AF68" s="12">
        <v>58983</v>
      </c>
      <c r="AG68" s="12">
        <v>977</v>
      </c>
      <c r="AH68" s="12">
        <v>257</v>
      </c>
      <c r="AI68" s="12">
        <v>58964</v>
      </c>
      <c r="AJ68" s="12">
        <v>978</v>
      </c>
      <c r="AK68" s="12">
        <v>257</v>
      </c>
      <c r="AL68" s="12">
        <v>58992</v>
      </c>
    </row>
    <row r="69" spans="1:38" x14ac:dyDescent="0.35">
      <c r="A69" s="42"/>
      <c r="B69" s="44" t="s">
        <v>60</v>
      </c>
      <c r="C69" s="46">
        <f t="shared" ref="C69:AL69" si="20">SUM(C67:C68)</f>
        <v>4263</v>
      </c>
      <c r="D69" s="46">
        <f t="shared" si="20"/>
        <v>942</v>
      </c>
      <c r="E69" s="46">
        <f t="shared" si="20"/>
        <v>167706</v>
      </c>
      <c r="F69" s="31">
        <f t="shared" si="20"/>
        <v>4247</v>
      </c>
      <c r="G69" s="31">
        <f t="shared" si="20"/>
        <v>935</v>
      </c>
      <c r="H69" s="31">
        <f t="shared" si="20"/>
        <v>168089</v>
      </c>
      <c r="I69" s="31">
        <f t="shared" si="20"/>
        <v>4271</v>
      </c>
      <c r="J69" s="31">
        <f t="shared" si="20"/>
        <v>935</v>
      </c>
      <c r="K69" s="31">
        <f t="shared" si="20"/>
        <v>167437</v>
      </c>
      <c r="L69" s="31">
        <f t="shared" si="20"/>
        <v>4272</v>
      </c>
      <c r="M69" s="31">
        <f t="shared" si="20"/>
        <v>934</v>
      </c>
      <c r="N69" s="31">
        <f t="shared" si="20"/>
        <v>166671</v>
      </c>
      <c r="O69" s="31">
        <f t="shared" si="20"/>
        <v>4279</v>
      </c>
      <c r="P69" s="31">
        <f t="shared" si="20"/>
        <v>937</v>
      </c>
      <c r="Q69" s="31">
        <f t="shared" si="20"/>
        <v>167351</v>
      </c>
      <c r="R69" s="31">
        <f t="shared" si="20"/>
        <v>4282</v>
      </c>
      <c r="S69" s="31">
        <f t="shared" si="20"/>
        <v>935</v>
      </c>
      <c r="T69" s="31">
        <f t="shared" si="20"/>
        <v>167816</v>
      </c>
      <c r="U69" s="31">
        <f t="shared" si="20"/>
        <v>4284</v>
      </c>
      <c r="V69" s="31">
        <f t="shared" si="20"/>
        <v>937</v>
      </c>
      <c r="W69" s="31">
        <f t="shared" si="20"/>
        <v>167467</v>
      </c>
      <c r="X69" s="31">
        <f t="shared" si="20"/>
        <v>4291</v>
      </c>
      <c r="Y69" s="31">
        <f t="shared" si="20"/>
        <v>941</v>
      </c>
      <c r="Z69" s="31">
        <f t="shared" si="20"/>
        <v>167453</v>
      </c>
      <c r="AA69" s="31">
        <f t="shared" si="20"/>
        <v>4281</v>
      </c>
      <c r="AB69" s="31">
        <f t="shared" si="20"/>
        <v>942</v>
      </c>
      <c r="AC69" s="31">
        <f t="shared" si="20"/>
        <v>166918</v>
      </c>
      <c r="AD69" s="31">
        <f t="shared" si="20"/>
        <v>4275</v>
      </c>
      <c r="AE69" s="31">
        <f t="shared" si="20"/>
        <v>946</v>
      </c>
      <c r="AF69" s="31">
        <f t="shared" si="20"/>
        <v>166707</v>
      </c>
      <c r="AG69" s="31">
        <f t="shared" si="20"/>
        <v>4277</v>
      </c>
      <c r="AH69" s="31">
        <f t="shared" si="20"/>
        <v>960</v>
      </c>
      <c r="AI69" s="31">
        <f t="shared" si="20"/>
        <v>166364</v>
      </c>
      <c r="AJ69" s="31">
        <f t="shared" si="20"/>
        <v>4286</v>
      </c>
      <c r="AK69" s="31">
        <f t="shared" si="20"/>
        <v>962</v>
      </c>
      <c r="AL69" s="31">
        <f t="shared" si="20"/>
        <v>167077</v>
      </c>
    </row>
    <row r="70" spans="1:38" x14ac:dyDescent="0.35">
      <c r="A70" s="42">
        <f>A67+1</f>
        <v>7</v>
      </c>
      <c r="B70" s="43" t="s">
        <v>61</v>
      </c>
      <c r="C70" s="12">
        <v>8600</v>
      </c>
      <c r="D70" s="12">
        <v>1760</v>
      </c>
      <c r="E70" s="12">
        <v>381375</v>
      </c>
      <c r="F70" s="12">
        <v>8598</v>
      </c>
      <c r="G70" s="12">
        <v>1763</v>
      </c>
      <c r="H70" s="12">
        <v>383711</v>
      </c>
      <c r="I70" s="12">
        <v>8652</v>
      </c>
      <c r="J70" s="12">
        <v>1773</v>
      </c>
      <c r="K70" s="12">
        <v>383242</v>
      </c>
      <c r="L70" s="12">
        <v>8696</v>
      </c>
      <c r="M70" s="12">
        <v>1779</v>
      </c>
      <c r="N70" s="12">
        <v>382189</v>
      </c>
      <c r="O70" s="12">
        <v>8742</v>
      </c>
      <c r="P70" s="12">
        <v>1777</v>
      </c>
      <c r="Q70" s="12">
        <v>382445</v>
      </c>
      <c r="R70" s="12">
        <v>8770</v>
      </c>
      <c r="S70" s="12">
        <v>1773</v>
      </c>
      <c r="T70" s="12">
        <v>382317</v>
      </c>
      <c r="U70" s="12">
        <v>8818</v>
      </c>
      <c r="V70" s="12">
        <v>1783</v>
      </c>
      <c r="W70" s="12">
        <v>383959</v>
      </c>
      <c r="X70" s="12">
        <v>8843</v>
      </c>
      <c r="Y70" s="12">
        <v>1786</v>
      </c>
      <c r="Z70" s="12">
        <v>381932</v>
      </c>
      <c r="AA70" s="12">
        <v>8873</v>
      </c>
      <c r="AB70" s="12">
        <v>1775</v>
      </c>
      <c r="AC70" s="12">
        <v>379026</v>
      </c>
      <c r="AD70" s="12">
        <v>8886</v>
      </c>
      <c r="AE70" s="12">
        <v>1756</v>
      </c>
      <c r="AF70" s="12">
        <v>378386</v>
      </c>
      <c r="AG70" s="12">
        <v>8874</v>
      </c>
      <c r="AH70" s="12">
        <v>1761</v>
      </c>
      <c r="AI70" s="12">
        <v>378914</v>
      </c>
      <c r="AJ70" s="12">
        <v>8879</v>
      </c>
      <c r="AK70" s="12">
        <v>1751</v>
      </c>
      <c r="AL70" s="12">
        <v>380063</v>
      </c>
    </row>
    <row r="71" spans="1:38" x14ac:dyDescent="0.35">
      <c r="A71" s="42"/>
      <c r="B71" s="43" t="s">
        <v>62</v>
      </c>
      <c r="C71" s="12">
        <v>12266</v>
      </c>
      <c r="D71" s="12">
        <v>1933</v>
      </c>
      <c r="E71" s="12">
        <v>346074</v>
      </c>
      <c r="F71" s="12">
        <v>12175</v>
      </c>
      <c r="G71" s="12">
        <v>1955</v>
      </c>
      <c r="H71" s="12">
        <v>348392</v>
      </c>
      <c r="I71" s="12">
        <v>12188</v>
      </c>
      <c r="J71" s="12">
        <v>1968</v>
      </c>
      <c r="K71" s="12">
        <v>350462</v>
      </c>
      <c r="L71" s="12">
        <v>12062</v>
      </c>
      <c r="M71" s="12">
        <v>1957</v>
      </c>
      <c r="N71" s="12">
        <v>350594</v>
      </c>
      <c r="O71" s="12">
        <v>11986</v>
      </c>
      <c r="P71" s="12">
        <v>1952</v>
      </c>
      <c r="Q71" s="12">
        <v>352634</v>
      </c>
      <c r="R71" s="12">
        <v>12001</v>
      </c>
      <c r="S71" s="12">
        <v>1962</v>
      </c>
      <c r="T71" s="12">
        <v>352945</v>
      </c>
      <c r="U71" s="12">
        <v>5481</v>
      </c>
      <c r="V71" s="12">
        <v>1191</v>
      </c>
      <c r="W71" s="12">
        <v>260150</v>
      </c>
      <c r="X71" s="12">
        <v>5549</v>
      </c>
      <c r="Y71" s="12">
        <v>1190</v>
      </c>
      <c r="Z71" s="12">
        <v>259154</v>
      </c>
      <c r="AA71" s="12">
        <v>5528</v>
      </c>
      <c r="AB71" s="12">
        <v>1193</v>
      </c>
      <c r="AC71" s="12">
        <v>259135</v>
      </c>
      <c r="AD71" s="12">
        <v>5559</v>
      </c>
      <c r="AE71" s="12">
        <v>1205</v>
      </c>
      <c r="AF71" s="12">
        <v>260203</v>
      </c>
      <c r="AG71" s="12">
        <v>5561</v>
      </c>
      <c r="AH71" s="12">
        <v>1228</v>
      </c>
      <c r="AI71" s="12">
        <v>261500</v>
      </c>
      <c r="AJ71" s="12">
        <v>5558</v>
      </c>
      <c r="AK71" s="12">
        <v>1229</v>
      </c>
      <c r="AL71" s="12">
        <v>261966</v>
      </c>
    </row>
    <row r="72" spans="1:38" x14ac:dyDescent="0.35">
      <c r="A72" s="42"/>
      <c r="B72" s="44" t="s">
        <v>64</v>
      </c>
      <c r="C72" s="46">
        <f t="shared" ref="C72:N72" si="21">SUM(C70:C71)</f>
        <v>20866</v>
      </c>
      <c r="D72" s="46">
        <f t="shared" si="21"/>
        <v>3693</v>
      </c>
      <c r="E72" s="46">
        <f t="shared" si="21"/>
        <v>727449</v>
      </c>
      <c r="F72" s="31">
        <f t="shared" si="21"/>
        <v>20773</v>
      </c>
      <c r="G72" s="31">
        <f t="shared" si="21"/>
        <v>3718</v>
      </c>
      <c r="H72" s="31">
        <f t="shared" si="21"/>
        <v>732103</v>
      </c>
      <c r="I72" s="31">
        <f t="shared" si="21"/>
        <v>20840</v>
      </c>
      <c r="J72" s="31">
        <f t="shared" si="21"/>
        <v>3741</v>
      </c>
      <c r="K72" s="31">
        <f t="shared" si="21"/>
        <v>733704</v>
      </c>
      <c r="L72" s="31">
        <f t="shared" si="21"/>
        <v>20758</v>
      </c>
      <c r="M72" s="31">
        <f t="shared" si="21"/>
        <v>3736</v>
      </c>
      <c r="N72" s="31">
        <f t="shared" si="21"/>
        <v>732783</v>
      </c>
      <c r="O72" s="12">
        <v>0</v>
      </c>
      <c r="P72" s="12">
        <v>0</v>
      </c>
      <c r="Q72" s="12">
        <v>0</v>
      </c>
      <c r="R72" s="12">
        <v>2</v>
      </c>
      <c r="S72" s="12">
        <v>1</v>
      </c>
      <c r="T72" s="12">
        <v>17</v>
      </c>
      <c r="U72" s="12">
        <v>6600</v>
      </c>
      <c r="V72" s="12">
        <v>784</v>
      </c>
      <c r="W72" s="12">
        <v>93329</v>
      </c>
      <c r="X72" s="12">
        <v>6610</v>
      </c>
      <c r="Y72" s="12">
        <v>790</v>
      </c>
      <c r="Z72" s="12">
        <v>92318</v>
      </c>
      <c r="AA72" s="12">
        <v>6655</v>
      </c>
      <c r="AB72" s="12">
        <v>804</v>
      </c>
      <c r="AC72" s="12">
        <v>91710</v>
      </c>
      <c r="AD72" s="12">
        <v>6687</v>
      </c>
      <c r="AE72" s="12">
        <v>827</v>
      </c>
      <c r="AF72" s="12">
        <v>91445</v>
      </c>
      <c r="AG72" s="12">
        <v>6727</v>
      </c>
      <c r="AH72" s="12">
        <v>829</v>
      </c>
      <c r="AI72" s="12">
        <v>92709</v>
      </c>
      <c r="AJ72" s="12">
        <v>6751</v>
      </c>
      <c r="AK72" s="12">
        <v>832</v>
      </c>
      <c r="AL72" s="12">
        <v>93850</v>
      </c>
    </row>
    <row r="73" spans="1:38" x14ac:dyDescent="0.35">
      <c r="A73" s="42">
        <f>A70+1</f>
        <v>8</v>
      </c>
      <c r="B73" s="43" t="s">
        <v>65</v>
      </c>
      <c r="C73" s="12">
        <v>6155</v>
      </c>
      <c r="D73" s="12">
        <v>1067</v>
      </c>
      <c r="E73" s="12">
        <v>195144</v>
      </c>
      <c r="F73" s="12">
        <v>6176</v>
      </c>
      <c r="G73" s="12">
        <v>1078</v>
      </c>
      <c r="H73" s="12">
        <v>196301</v>
      </c>
      <c r="I73" s="12">
        <v>6186</v>
      </c>
      <c r="J73" s="12">
        <v>1072</v>
      </c>
      <c r="K73" s="12">
        <v>196224</v>
      </c>
      <c r="L73" s="12">
        <v>6202</v>
      </c>
      <c r="M73" s="12">
        <v>1077</v>
      </c>
      <c r="N73" s="12">
        <v>194542</v>
      </c>
      <c r="O73" s="31">
        <f t="shared" ref="O73:AL73" si="22">SUM(O70:O72)</f>
        <v>20728</v>
      </c>
      <c r="P73" s="31">
        <f t="shared" si="22"/>
        <v>3729</v>
      </c>
      <c r="Q73" s="31">
        <f t="shared" si="22"/>
        <v>735079</v>
      </c>
      <c r="R73" s="31">
        <f t="shared" si="22"/>
        <v>20773</v>
      </c>
      <c r="S73" s="31">
        <f t="shared" si="22"/>
        <v>3736</v>
      </c>
      <c r="T73" s="31">
        <f t="shared" si="22"/>
        <v>735279</v>
      </c>
      <c r="U73" s="31">
        <f t="shared" si="22"/>
        <v>20899</v>
      </c>
      <c r="V73" s="31">
        <f t="shared" si="22"/>
        <v>3758</v>
      </c>
      <c r="W73" s="31">
        <f t="shared" si="22"/>
        <v>737438</v>
      </c>
      <c r="X73" s="31">
        <f t="shared" si="22"/>
        <v>21002</v>
      </c>
      <c r="Y73" s="31">
        <f t="shared" si="22"/>
        <v>3766</v>
      </c>
      <c r="Z73" s="31">
        <f t="shared" si="22"/>
        <v>733404</v>
      </c>
      <c r="AA73" s="31">
        <f t="shared" si="22"/>
        <v>21056</v>
      </c>
      <c r="AB73" s="31">
        <f t="shared" si="22"/>
        <v>3772</v>
      </c>
      <c r="AC73" s="31">
        <f t="shared" si="22"/>
        <v>729871</v>
      </c>
      <c r="AD73" s="31">
        <f t="shared" si="22"/>
        <v>21132</v>
      </c>
      <c r="AE73" s="31">
        <f t="shared" si="22"/>
        <v>3788</v>
      </c>
      <c r="AF73" s="31">
        <f t="shared" si="22"/>
        <v>730034</v>
      </c>
      <c r="AG73" s="31">
        <f t="shared" si="22"/>
        <v>21162</v>
      </c>
      <c r="AH73" s="31">
        <f t="shared" si="22"/>
        <v>3818</v>
      </c>
      <c r="AI73" s="31">
        <f t="shared" si="22"/>
        <v>733123</v>
      </c>
      <c r="AJ73" s="31">
        <f t="shared" si="22"/>
        <v>21188</v>
      </c>
      <c r="AK73" s="31">
        <f t="shared" si="22"/>
        <v>3812</v>
      </c>
      <c r="AL73" s="31">
        <f t="shared" si="22"/>
        <v>735879</v>
      </c>
    </row>
    <row r="74" spans="1:38" x14ac:dyDescent="0.35">
      <c r="A74" s="42"/>
      <c r="B74" s="43" t="s">
        <v>66</v>
      </c>
      <c r="C74" s="12">
        <v>2321</v>
      </c>
      <c r="D74" s="12">
        <v>729</v>
      </c>
      <c r="E74" s="12">
        <v>237133</v>
      </c>
      <c r="F74" s="12">
        <v>2340</v>
      </c>
      <c r="G74" s="12">
        <v>740</v>
      </c>
      <c r="H74" s="12">
        <v>240315</v>
      </c>
      <c r="I74" s="12">
        <v>2351</v>
      </c>
      <c r="J74" s="12">
        <v>745</v>
      </c>
      <c r="K74" s="12">
        <v>242862</v>
      </c>
      <c r="L74" s="12">
        <v>2364</v>
      </c>
      <c r="M74" s="12">
        <v>754</v>
      </c>
      <c r="N74" s="12">
        <v>243747</v>
      </c>
      <c r="O74" s="12">
        <v>6231</v>
      </c>
      <c r="P74" s="12">
        <v>1084</v>
      </c>
      <c r="Q74" s="12">
        <v>197057</v>
      </c>
      <c r="R74" s="12">
        <v>6262</v>
      </c>
      <c r="S74" s="12">
        <v>1083</v>
      </c>
      <c r="T74" s="12">
        <v>198265</v>
      </c>
      <c r="U74" s="12">
        <v>6279</v>
      </c>
      <c r="V74" s="12">
        <v>1084</v>
      </c>
      <c r="W74" s="12">
        <v>199122</v>
      </c>
      <c r="X74" s="12">
        <v>6284</v>
      </c>
      <c r="Y74" s="12">
        <v>1090</v>
      </c>
      <c r="Z74" s="12">
        <v>198394</v>
      </c>
      <c r="AA74" s="12">
        <v>6296</v>
      </c>
      <c r="AB74" s="12">
        <v>1091</v>
      </c>
      <c r="AC74" s="12">
        <v>198134</v>
      </c>
      <c r="AD74" s="12">
        <v>6302</v>
      </c>
      <c r="AE74" s="12">
        <v>1089</v>
      </c>
      <c r="AF74" s="12">
        <v>198349</v>
      </c>
      <c r="AG74" s="12">
        <v>6320</v>
      </c>
      <c r="AH74" s="12">
        <v>1097</v>
      </c>
      <c r="AI74" s="12">
        <v>199320</v>
      </c>
      <c r="AJ74" s="12">
        <v>6333</v>
      </c>
      <c r="AK74" s="12">
        <v>1101</v>
      </c>
      <c r="AL74" s="12">
        <v>201366</v>
      </c>
    </row>
    <row r="75" spans="1:38" x14ac:dyDescent="0.35">
      <c r="A75" s="42"/>
      <c r="B75" s="44" t="s">
        <v>67</v>
      </c>
      <c r="C75" s="46">
        <f t="shared" ref="C75:E75" si="23">SUM(C73:C74)</f>
        <v>8476</v>
      </c>
      <c r="D75" s="46">
        <f t="shared" si="23"/>
        <v>1796</v>
      </c>
      <c r="E75" s="46">
        <f t="shared" si="23"/>
        <v>432277</v>
      </c>
      <c r="F75" s="31">
        <f t="shared" ref="F75:N75" si="24">SUM(F73:F74)</f>
        <v>8516</v>
      </c>
      <c r="G75" s="31">
        <f t="shared" si="24"/>
        <v>1818</v>
      </c>
      <c r="H75" s="31">
        <f t="shared" si="24"/>
        <v>436616</v>
      </c>
      <c r="I75" s="31">
        <f t="shared" si="24"/>
        <v>8537</v>
      </c>
      <c r="J75" s="31">
        <f t="shared" si="24"/>
        <v>1817</v>
      </c>
      <c r="K75" s="31">
        <f t="shared" si="24"/>
        <v>439086</v>
      </c>
      <c r="L75" s="31">
        <f t="shared" si="24"/>
        <v>8566</v>
      </c>
      <c r="M75" s="31">
        <f t="shared" si="24"/>
        <v>1831</v>
      </c>
      <c r="N75" s="31">
        <f t="shared" si="24"/>
        <v>438289</v>
      </c>
      <c r="O75" s="12">
        <v>2372</v>
      </c>
      <c r="P75" s="12">
        <v>761</v>
      </c>
      <c r="Q75" s="12">
        <v>247804</v>
      </c>
      <c r="R75" s="12">
        <v>2377</v>
      </c>
      <c r="S75" s="12">
        <v>763</v>
      </c>
      <c r="T75" s="12">
        <v>250327</v>
      </c>
      <c r="U75" s="12">
        <v>2382</v>
      </c>
      <c r="V75" s="12">
        <v>768</v>
      </c>
      <c r="W75" s="12">
        <v>252031</v>
      </c>
      <c r="X75" s="12">
        <v>2404</v>
      </c>
      <c r="Y75" s="12">
        <v>776</v>
      </c>
      <c r="Z75" s="12">
        <v>252499</v>
      </c>
      <c r="AA75" s="12">
        <v>2422</v>
      </c>
      <c r="AB75" s="12">
        <v>777</v>
      </c>
      <c r="AC75" s="12">
        <v>253559</v>
      </c>
      <c r="AD75" s="12">
        <v>2433</v>
      </c>
      <c r="AE75" s="12">
        <v>788</v>
      </c>
      <c r="AF75" s="12">
        <v>254717</v>
      </c>
      <c r="AG75" s="12">
        <v>2439</v>
      </c>
      <c r="AH75" s="12">
        <v>794</v>
      </c>
      <c r="AI75" s="12">
        <v>256616</v>
      </c>
      <c r="AJ75" s="12">
        <v>2435</v>
      </c>
      <c r="AK75" s="12">
        <v>801</v>
      </c>
      <c r="AL75" s="12">
        <v>257664</v>
      </c>
    </row>
    <row r="76" spans="1:38" x14ac:dyDescent="0.35">
      <c r="A76" s="42">
        <f>A73+1</f>
        <v>9</v>
      </c>
      <c r="B76" s="43" t="s">
        <v>68</v>
      </c>
      <c r="C76" s="12">
        <v>2924</v>
      </c>
      <c r="D76" s="12">
        <v>394</v>
      </c>
      <c r="E76" s="12">
        <v>31037</v>
      </c>
      <c r="F76" s="12">
        <v>2873</v>
      </c>
      <c r="G76" s="12">
        <v>393</v>
      </c>
      <c r="H76" s="12">
        <v>30931</v>
      </c>
      <c r="I76" s="12">
        <v>2866</v>
      </c>
      <c r="J76" s="12">
        <v>393</v>
      </c>
      <c r="K76" s="12">
        <v>30893</v>
      </c>
      <c r="L76" s="12">
        <v>2867</v>
      </c>
      <c r="M76" s="12">
        <v>394</v>
      </c>
      <c r="N76" s="12">
        <v>30922</v>
      </c>
      <c r="O76" s="31">
        <f t="shared" ref="O76:AL76" si="25">SUM(O74:O75)</f>
        <v>8603</v>
      </c>
      <c r="P76" s="31">
        <f t="shared" si="25"/>
        <v>1845</v>
      </c>
      <c r="Q76" s="31">
        <f t="shared" si="25"/>
        <v>444861</v>
      </c>
      <c r="R76" s="31">
        <f t="shared" si="25"/>
        <v>8639</v>
      </c>
      <c r="S76" s="31">
        <f t="shared" si="25"/>
        <v>1846</v>
      </c>
      <c r="T76" s="31">
        <f t="shared" si="25"/>
        <v>448592</v>
      </c>
      <c r="U76" s="31">
        <f t="shared" si="25"/>
        <v>8661</v>
      </c>
      <c r="V76" s="31">
        <f t="shared" si="25"/>
        <v>1852</v>
      </c>
      <c r="W76" s="31">
        <f t="shared" si="25"/>
        <v>451153</v>
      </c>
      <c r="X76" s="31">
        <f t="shared" si="25"/>
        <v>8688</v>
      </c>
      <c r="Y76" s="31">
        <f t="shared" si="25"/>
        <v>1866</v>
      </c>
      <c r="Z76" s="31">
        <f t="shared" si="25"/>
        <v>450893</v>
      </c>
      <c r="AA76" s="31">
        <f t="shared" si="25"/>
        <v>8718</v>
      </c>
      <c r="AB76" s="31">
        <f t="shared" si="25"/>
        <v>1868</v>
      </c>
      <c r="AC76" s="31">
        <f t="shared" si="25"/>
        <v>451693</v>
      </c>
      <c r="AD76" s="31">
        <f t="shared" si="25"/>
        <v>8735</v>
      </c>
      <c r="AE76" s="31">
        <f t="shared" si="25"/>
        <v>1877</v>
      </c>
      <c r="AF76" s="31">
        <f t="shared" si="25"/>
        <v>453066</v>
      </c>
      <c r="AG76" s="31">
        <f t="shared" si="25"/>
        <v>8759</v>
      </c>
      <c r="AH76" s="31">
        <f t="shared" si="25"/>
        <v>1891</v>
      </c>
      <c r="AI76" s="31">
        <f t="shared" si="25"/>
        <v>455936</v>
      </c>
      <c r="AJ76" s="31">
        <f t="shared" si="25"/>
        <v>8768</v>
      </c>
      <c r="AK76" s="31">
        <f t="shared" si="25"/>
        <v>1902</v>
      </c>
      <c r="AL76" s="31">
        <f t="shared" si="25"/>
        <v>459030</v>
      </c>
    </row>
    <row r="77" spans="1:38" x14ac:dyDescent="0.35">
      <c r="A77" s="42"/>
      <c r="B77" s="43" t="s">
        <v>69</v>
      </c>
      <c r="C77" s="12">
        <v>493</v>
      </c>
      <c r="D77" s="12">
        <v>92</v>
      </c>
      <c r="E77" s="12">
        <v>4741</v>
      </c>
      <c r="F77" s="12">
        <v>494</v>
      </c>
      <c r="G77" s="12">
        <v>92</v>
      </c>
      <c r="H77" s="12">
        <v>4773</v>
      </c>
      <c r="I77" s="12">
        <v>493</v>
      </c>
      <c r="J77" s="12">
        <v>90</v>
      </c>
      <c r="K77" s="12">
        <v>4723</v>
      </c>
      <c r="L77" s="12">
        <v>493</v>
      </c>
      <c r="M77" s="12">
        <v>89</v>
      </c>
      <c r="N77" s="12">
        <v>4727</v>
      </c>
      <c r="O77" s="12">
        <v>2832</v>
      </c>
      <c r="P77" s="12">
        <v>392</v>
      </c>
      <c r="Q77" s="12">
        <v>30686</v>
      </c>
      <c r="R77" s="12">
        <v>2823</v>
      </c>
      <c r="S77" s="12">
        <v>393</v>
      </c>
      <c r="T77" s="12">
        <v>30761</v>
      </c>
      <c r="U77" s="12">
        <v>2786</v>
      </c>
      <c r="V77" s="12">
        <v>394</v>
      </c>
      <c r="W77" s="12">
        <v>30687</v>
      </c>
      <c r="X77" s="12">
        <v>2759</v>
      </c>
      <c r="Y77" s="12">
        <v>393</v>
      </c>
      <c r="Z77" s="12">
        <v>30699</v>
      </c>
      <c r="AA77" s="12">
        <v>2761</v>
      </c>
      <c r="AB77" s="12">
        <v>395</v>
      </c>
      <c r="AC77" s="12">
        <v>30622</v>
      </c>
      <c r="AD77" s="12">
        <v>2769</v>
      </c>
      <c r="AE77" s="12">
        <v>398</v>
      </c>
      <c r="AF77" s="12">
        <v>30215</v>
      </c>
      <c r="AG77" s="12">
        <v>2793</v>
      </c>
      <c r="AH77" s="12">
        <v>399</v>
      </c>
      <c r="AI77" s="12">
        <v>30323</v>
      </c>
      <c r="AJ77" s="12">
        <v>2798</v>
      </c>
      <c r="AK77" s="12">
        <v>400</v>
      </c>
      <c r="AL77" s="12">
        <v>30622</v>
      </c>
    </row>
    <row r="78" spans="1:38" x14ac:dyDescent="0.35">
      <c r="A78" s="42"/>
      <c r="B78" s="44" t="s">
        <v>70</v>
      </c>
      <c r="C78" s="46">
        <f t="shared" ref="C78:N78" si="26">SUM(C76:C77)</f>
        <v>3417</v>
      </c>
      <c r="D78" s="46">
        <f t="shared" si="26"/>
        <v>486</v>
      </c>
      <c r="E78" s="46">
        <f t="shared" si="26"/>
        <v>35778</v>
      </c>
      <c r="F78" s="31">
        <f t="shared" si="26"/>
        <v>3367</v>
      </c>
      <c r="G78" s="31">
        <f t="shared" si="26"/>
        <v>485</v>
      </c>
      <c r="H78" s="31">
        <f t="shared" si="26"/>
        <v>35704</v>
      </c>
      <c r="I78" s="31">
        <f t="shared" si="26"/>
        <v>3359</v>
      </c>
      <c r="J78" s="31">
        <f t="shared" si="26"/>
        <v>483</v>
      </c>
      <c r="K78" s="31">
        <f t="shared" si="26"/>
        <v>35616</v>
      </c>
      <c r="L78" s="31">
        <f t="shared" si="26"/>
        <v>3360</v>
      </c>
      <c r="M78" s="31">
        <f t="shared" si="26"/>
        <v>483</v>
      </c>
      <c r="N78" s="31">
        <f t="shared" si="26"/>
        <v>35649</v>
      </c>
      <c r="O78" s="12">
        <v>489</v>
      </c>
      <c r="P78" s="12">
        <v>90</v>
      </c>
      <c r="Q78" s="12">
        <v>4654</v>
      </c>
      <c r="R78" s="12">
        <v>492</v>
      </c>
      <c r="S78" s="12">
        <v>90</v>
      </c>
      <c r="T78" s="12">
        <v>4616</v>
      </c>
      <c r="U78" s="12">
        <v>488</v>
      </c>
      <c r="V78" s="12">
        <v>89</v>
      </c>
      <c r="W78" s="12">
        <v>4577</v>
      </c>
      <c r="X78" s="12">
        <v>478</v>
      </c>
      <c r="Y78" s="12">
        <v>89</v>
      </c>
      <c r="Z78" s="12">
        <v>4577</v>
      </c>
      <c r="AA78" s="12">
        <v>476</v>
      </c>
      <c r="AB78" s="12">
        <v>90</v>
      </c>
      <c r="AC78" s="12">
        <v>4668</v>
      </c>
      <c r="AD78" s="12">
        <v>476</v>
      </c>
      <c r="AE78" s="12">
        <v>90</v>
      </c>
      <c r="AF78" s="12">
        <v>4688</v>
      </c>
      <c r="AG78" s="12">
        <v>482</v>
      </c>
      <c r="AH78" s="12">
        <v>91</v>
      </c>
      <c r="AI78" s="12">
        <v>4722</v>
      </c>
      <c r="AJ78" s="12">
        <v>482</v>
      </c>
      <c r="AK78" s="12">
        <v>91</v>
      </c>
      <c r="AL78" s="12">
        <v>4765</v>
      </c>
    </row>
    <row r="79" spans="1:38" x14ac:dyDescent="0.35">
      <c r="A79" s="42">
        <f>A76+1</f>
        <v>10</v>
      </c>
      <c r="B79" s="43" t="s">
        <v>71</v>
      </c>
      <c r="C79" s="12">
        <v>1161</v>
      </c>
      <c r="D79" s="12">
        <v>266</v>
      </c>
      <c r="E79" s="12">
        <v>15473</v>
      </c>
      <c r="F79" s="12">
        <v>1160</v>
      </c>
      <c r="G79" s="12">
        <v>265</v>
      </c>
      <c r="H79" s="12">
        <v>15330</v>
      </c>
      <c r="I79" s="12">
        <v>1150</v>
      </c>
      <c r="J79" s="12">
        <v>268</v>
      </c>
      <c r="K79" s="12">
        <v>15278</v>
      </c>
      <c r="L79" s="12">
        <v>1148</v>
      </c>
      <c r="M79" s="12">
        <v>267</v>
      </c>
      <c r="N79" s="12">
        <v>15181</v>
      </c>
      <c r="O79" s="31">
        <f t="shared" ref="O79:AL79" si="27">SUM(O77:O78)</f>
        <v>3321</v>
      </c>
      <c r="P79" s="31">
        <f t="shared" si="27"/>
        <v>482</v>
      </c>
      <c r="Q79" s="31">
        <f t="shared" si="27"/>
        <v>35340</v>
      </c>
      <c r="R79" s="31">
        <f t="shared" si="27"/>
        <v>3315</v>
      </c>
      <c r="S79" s="31">
        <f t="shared" si="27"/>
        <v>483</v>
      </c>
      <c r="T79" s="31">
        <f t="shared" si="27"/>
        <v>35377</v>
      </c>
      <c r="U79" s="31">
        <f t="shared" si="27"/>
        <v>3274</v>
      </c>
      <c r="V79" s="31">
        <f t="shared" si="27"/>
        <v>483</v>
      </c>
      <c r="W79" s="31">
        <f t="shared" si="27"/>
        <v>35264</v>
      </c>
      <c r="X79" s="31">
        <f t="shared" si="27"/>
        <v>3237</v>
      </c>
      <c r="Y79" s="31">
        <f t="shared" si="27"/>
        <v>482</v>
      </c>
      <c r="Z79" s="31">
        <f t="shared" si="27"/>
        <v>35276</v>
      </c>
      <c r="AA79" s="31">
        <f t="shared" si="27"/>
        <v>3237</v>
      </c>
      <c r="AB79" s="31">
        <f t="shared" si="27"/>
        <v>485</v>
      </c>
      <c r="AC79" s="31">
        <f t="shared" si="27"/>
        <v>35290</v>
      </c>
      <c r="AD79" s="31">
        <f t="shared" si="27"/>
        <v>3245</v>
      </c>
      <c r="AE79" s="31">
        <f t="shared" si="27"/>
        <v>488</v>
      </c>
      <c r="AF79" s="31">
        <f t="shared" si="27"/>
        <v>34903</v>
      </c>
      <c r="AG79" s="31">
        <f t="shared" si="27"/>
        <v>3275</v>
      </c>
      <c r="AH79" s="31">
        <f t="shared" si="27"/>
        <v>490</v>
      </c>
      <c r="AI79" s="31">
        <f t="shared" si="27"/>
        <v>35045</v>
      </c>
      <c r="AJ79" s="31">
        <f t="shared" si="27"/>
        <v>3280</v>
      </c>
      <c r="AK79" s="31">
        <f t="shared" si="27"/>
        <v>491</v>
      </c>
      <c r="AL79" s="31">
        <f t="shared" si="27"/>
        <v>35387</v>
      </c>
    </row>
    <row r="80" spans="1:38" x14ac:dyDescent="0.35">
      <c r="A80" s="42">
        <f>A79+1</f>
        <v>11</v>
      </c>
      <c r="B80" s="43" t="s">
        <v>72</v>
      </c>
      <c r="C80" s="12">
        <v>2542</v>
      </c>
      <c r="D80" s="12">
        <v>558</v>
      </c>
      <c r="E80" s="12">
        <v>90096</v>
      </c>
      <c r="F80" s="12">
        <v>2558</v>
      </c>
      <c r="G80" s="12">
        <v>561</v>
      </c>
      <c r="H80" s="12">
        <v>90771</v>
      </c>
      <c r="I80" s="12">
        <v>2551</v>
      </c>
      <c r="J80" s="12">
        <v>560</v>
      </c>
      <c r="K80" s="12">
        <v>91116</v>
      </c>
      <c r="L80" s="12">
        <v>2561</v>
      </c>
      <c r="M80" s="12">
        <v>557</v>
      </c>
      <c r="N80" s="12">
        <v>90764</v>
      </c>
      <c r="O80" s="12">
        <v>1142</v>
      </c>
      <c r="P80" s="12">
        <v>267</v>
      </c>
      <c r="Q80" s="12">
        <v>15087</v>
      </c>
      <c r="R80" s="12">
        <v>1134</v>
      </c>
      <c r="S80" s="12">
        <v>263</v>
      </c>
      <c r="T80" s="12">
        <v>14694</v>
      </c>
      <c r="U80" s="12">
        <v>1118</v>
      </c>
      <c r="V80" s="12">
        <v>260</v>
      </c>
      <c r="W80" s="12">
        <v>14397</v>
      </c>
      <c r="X80" s="12">
        <v>1099</v>
      </c>
      <c r="Y80" s="12">
        <v>261</v>
      </c>
      <c r="Z80" s="12">
        <v>14290</v>
      </c>
      <c r="AA80" s="12">
        <v>1086</v>
      </c>
      <c r="AB80" s="12">
        <v>262</v>
      </c>
      <c r="AC80" s="12">
        <v>14297</v>
      </c>
      <c r="AD80" s="12">
        <v>1083</v>
      </c>
      <c r="AE80" s="12">
        <v>262</v>
      </c>
      <c r="AF80" s="12">
        <v>14293</v>
      </c>
      <c r="AG80" s="12">
        <v>1087</v>
      </c>
      <c r="AH80" s="12">
        <v>264</v>
      </c>
      <c r="AI80" s="12">
        <v>14567</v>
      </c>
      <c r="AJ80" s="12">
        <v>1091</v>
      </c>
      <c r="AK80" s="12">
        <v>265</v>
      </c>
      <c r="AL80" s="12">
        <v>14880</v>
      </c>
    </row>
    <row r="81" spans="1:38" x14ac:dyDescent="0.35">
      <c r="A81" s="42"/>
      <c r="B81" s="43" t="s">
        <v>73</v>
      </c>
      <c r="C81" s="12">
        <v>1000</v>
      </c>
      <c r="D81" s="12">
        <v>331</v>
      </c>
      <c r="E81" s="12">
        <v>99978</v>
      </c>
      <c r="F81" s="12">
        <v>1007</v>
      </c>
      <c r="G81" s="12">
        <v>335</v>
      </c>
      <c r="H81" s="12">
        <v>101376</v>
      </c>
      <c r="I81" s="12">
        <v>1009</v>
      </c>
      <c r="J81" s="12">
        <v>343</v>
      </c>
      <c r="K81" s="12">
        <v>101436</v>
      </c>
      <c r="L81" s="12">
        <v>1012</v>
      </c>
      <c r="M81" s="12">
        <v>343</v>
      </c>
      <c r="N81" s="12">
        <v>101893</v>
      </c>
      <c r="O81" s="12">
        <v>2563</v>
      </c>
      <c r="P81" s="12">
        <v>554</v>
      </c>
      <c r="Q81" s="12">
        <v>91230</v>
      </c>
      <c r="R81" s="12">
        <v>2560</v>
      </c>
      <c r="S81" s="12">
        <v>557</v>
      </c>
      <c r="T81" s="12">
        <v>92061</v>
      </c>
      <c r="U81" s="12">
        <v>2568</v>
      </c>
      <c r="V81" s="12">
        <v>560</v>
      </c>
      <c r="W81" s="12">
        <v>92711</v>
      </c>
      <c r="X81" s="12">
        <v>2571</v>
      </c>
      <c r="Y81" s="12">
        <v>562</v>
      </c>
      <c r="Z81" s="12">
        <v>92220</v>
      </c>
      <c r="AA81" s="12">
        <v>2565</v>
      </c>
      <c r="AB81" s="12">
        <v>552</v>
      </c>
      <c r="AC81" s="12">
        <v>91569</v>
      </c>
      <c r="AD81" s="12">
        <v>2562</v>
      </c>
      <c r="AE81" s="12">
        <v>555</v>
      </c>
      <c r="AF81" s="12">
        <v>91232</v>
      </c>
      <c r="AG81" s="12">
        <v>2578</v>
      </c>
      <c r="AH81" s="12">
        <v>560</v>
      </c>
      <c r="AI81" s="12">
        <v>91267</v>
      </c>
      <c r="AJ81" s="12">
        <v>2569</v>
      </c>
      <c r="AK81" s="12">
        <v>551</v>
      </c>
      <c r="AL81" s="12">
        <v>91820</v>
      </c>
    </row>
    <row r="82" spans="1:38" x14ac:dyDescent="0.35">
      <c r="A82" s="42"/>
      <c r="B82" s="43" t="s">
        <v>74</v>
      </c>
      <c r="C82" s="12">
        <v>954</v>
      </c>
      <c r="D82" s="12">
        <v>283</v>
      </c>
      <c r="E82" s="12">
        <v>40465</v>
      </c>
      <c r="F82" s="12">
        <v>954</v>
      </c>
      <c r="G82" s="12">
        <v>284</v>
      </c>
      <c r="H82" s="12">
        <v>40974</v>
      </c>
      <c r="I82" s="12">
        <v>950</v>
      </c>
      <c r="J82" s="12">
        <v>287</v>
      </c>
      <c r="K82" s="12">
        <v>40771</v>
      </c>
      <c r="L82" s="12">
        <v>960</v>
      </c>
      <c r="M82" s="12">
        <v>284</v>
      </c>
      <c r="N82" s="12">
        <v>40802</v>
      </c>
      <c r="O82" s="12">
        <v>1013</v>
      </c>
      <c r="P82" s="12">
        <v>342</v>
      </c>
      <c r="Q82" s="12">
        <v>103478</v>
      </c>
      <c r="R82" s="12">
        <v>1011</v>
      </c>
      <c r="S82" s="12">
        <v>343</v>
      </c>
      <c r="T82" s="12">
        <v>104402</v>
      </c>
      <c r="U82" s="12">
        <v>1015</v>
      </c>
      <c r="V82" s="12">
        <v>345</v>
      </c>
      <c r="W82" s="12">
        <v>104845</v>
      </c>
      <c r="X82" s="12">
        <v>1013</v>
      </c>
      <c r="Y82" s="12">
        <v>349</v>
      </c>
      <c r="Z82" s="12">
        <v>103577</v>
      </c>
      <c r="AA82" s="12">
        <v>1015</v>
      </c>
      <c r="AB82" s="12">
        <v>360</v>
      </c>
      <c r="AC82" s="12">
        <v>103218</v>
      </c>
      <c r="AD82" s="12">
        <v>1010</v>
      </c>
      <c r="AE82" s="12">
        <v>367</v>
      </c>
      <c r="AF82" s="12">
        <v>103583</v>
      </c>
      <c r="AG82" s="12">
        <v>1008</v>
      </c>
      <c r="AH82" s="12">
        <v>370</v>
      </c>
      <c r="AI82" s="12">
        <v>102921</v>
      </c>
      <c r="AJ82" s="12">
        <v>1007</v>
      </c>
      <c r="AK82" s="12">
        <v>374</v>
      </c>
      <c r="AL82" s="12">
        <v>103111</v>
      </c>
    </row>
    <row r="83" spans="1:38" x14ac:dyDescent="0.35">
      <c r="A83" s="42"/>
      <c r="B83" s="44" t="s">
        <v>75</v>
      </c>
      <c r="C83" s="46">
        <f t="shared" ref="C83:N83" si="28">SUM(C80:C82)</f>
        <v>4496</v>
      </c>
      <c r="D83" s="46">
        <f t="shared" si="28"/>
        <v>1172</v>
      </c>
      <c r="E83" s="46">
        <f t="shared" si="28"/>
        <v>230539</v>
      </c>
      <c r="F83" s="31">
        <f t="shared" si="28"/>
        <v>4519</v>
      </c>
      <c r="G83" s="31">
        <f t="shared" si="28"/>
        <v>1180</v>
      </c>
      <c r="H83" s="31">
        <f t="shared" si="28"/>
        <v>233121</v>
      </c>
      <c r="I83" s="31">
        <f t="shared" si="28"/>
        <v>4510</v>
      </c>
      <c r="J83" s="31">
        <f t="shared" si="28"/>
        <v>1190</v>
      </c>
      <c r="K83" s="31">
        <f t="shared" si="28"/>
        <v>233323</v>
      </c>
      <c r="L83" s="31">
        <f t="shared" si="28"/>
        <v>4533</v>
      </c>
      <c r="M83" s="31">
        <f t="shared" si="28"/>
        <v>1184</v>
      </c>
      <c r="N83" s="31">
        <f t="shared" si="28"/>
        <v>233459</v>
      </c>
      <c r="O83" s="12">
        <v>973</v>
      </c>
      <c r="P83" s="12">
        <v>280</v>
      </c>
      <c r="Q83" s="12">
        <v>40921</v>
      </c>
      <c r="R83" s="12">
        <v>982</v>
      </c>
      <c r="S83" s="12">
        <v>283</v>
      </c>
      <c r="T83" s="12">
        <v>41045</v>
      </c>
      <c r="U83" s="12">
        <v>989</v>
      </c>
      <c r="V83" s="12">
        <v>286</v>
      </c>
      <c r="W83" s="12">
        <v>41303</v>
      </c>
      <c r="X83" s="12">
        <v>992</v>
      </c>
      <c r="Y83" s="12">
        <v>283</v>
      </c>
      <c r="Z83" s="12">
        <v>41142</v>
      </c>
      <c r="AA83" s="12">
        <v>992</v>
      </c>
      <c r="AB83" s="12">
        <v>284</v>
      </c>
      <c r="AC83" s="12">
        <v>41175</v>
      </c>
      <c r="AD83" s="12">
        <v>1003</v>
      </c>
      <c r="AE83" s="12">
        <v>286</v>
      </c>
      <c r="AF83" s="12">
        <v>41331</v>
      </c>
      <c r="AG83" s="12">
        <v>1004</v>
      </c>
      <c r="AH83" s="12">
        <v>287</v>
      </c>
      <c r="AI83" s="12">
        <v>41561</v>
      </c>
      <c r="AJ83" s="12">
        <v>1003</v>
      </c>
      <c r="AK83" s="12">
        <v>287</v>
      </c>
      <c r="AL83" s="12">
        <v>41756</v>
      </c>
    </row>
    <row r="84" spans="1:38" x14ac:dyDescent="0.35">
      <c r="A84" s="42">
        <f>A80+1</f>
        <v>12</v>
      </c>
      <c r="B84" s="43" t="s">
        <v>76</v>
      </c>
      <c r="C84" s="12">
        <v>1688</v>
      </c>
      <c r="D84" s="12">
        <v>377</v>
      </c>
      <c r="E84" s="12">
        <v>65994</v>
      </c>
      <c r="F84" s="12">
        <v>1684</v>
      </c>
      <c r="G84" s="12">
        <v>378</v>
      </c>
      <c r="H84" s="12">
        <v>66598</v>
      </c>
      <c r="I84" s="12">
        <v>1684</v>
      </c>
      <c r="J84" s="12">
        <v>377</v>
      </c>
      <c r="K84" s="12">
        <v>66191</v>
      </c>
      <c r="L84" s="12">
        <v>1681</v>
      </c>
      <c r="M84" s="12">
        <v>377</v>
      </c>
      <c r="N84" s="12">
        <v>65961</v>
      </c>
      <c r="O84" s="31">
        <f t="shared" ref="O84:AL84" si="29">SUM(O81:O83)</f>
        <v>4549</v>
      </c>
      <c r="P84" s="31">
        <f t="shared" si="29"/>
        <v>1176</v>
      </c>
      <c r="Q84" s="31">
        <f t="shared" si="29"/>
        <v>235629</v>
      </c>
      <c r="R84" s="31">
        <f t="shared" si="29"/>
        <v>4553</v>
      </c>
      <c r="S84" s="31">
        <f t="shared" si="29"/>
        <v>1183</v>
      </c>
      <c r="T84" s="31">
        <f t="shared" si="29"/>
        <v>237508</v>
      </c>
      <c r="U84" s="31">
        <f t="shared" si="29"/>
        <v>4572</v>
      </c>
      <c r="V84" s="31">
        <f t="shared" si="29"/>
        <v>1191</v>
      </c>
      <c r="W84" s="31">
        <f t="shared" si="29"/>
        <v>238859</v>
      </c>
      <c r="X84" s="31">
        <f t="shared" si="29"/>
        <v>4576</v>
      </c>
      <c r="Y84" s="31">
        <f t="shared" si="29"/>
        <v>1194</v>
      </c>
      <c r="Z84" s="31">
        <f t="shared" si="29"/>
        <v>236939</v>
      </c>
      <c r="AA84" s="31">
        <f t="shared" si="29"/>
        <v>4572</v>
      </c>
      <c r="AB84" s="31">
        <f t="shared" si="29"/>
        <v>1196</v>
      </c>
      <c r="AC84" s="31">
        <f t="shared" si="29"/>
        <v>235962</v>
      </c>
      <c r="AD84" s="31">
        <f t="shared" si="29"/>
        <v>4575</v>
      </c>
      <c r="AE84" s="31">
        <f t="shared" si="29"/>
        <v>1208</v>
      </c>
      <c r="AF84" s="31">
        <f t="shared" si="29"/>
        <v>236146</v>
      </c>
      <c r="AG84" s="31">
        <f t="shared" si="29"/>
        <v>4590</v>
      </c>
      <c r="AH84" s="31">
        <f t="shared" si="29"/>
        <v>1217</v>
      </c>
      <c r="AI84" s="31">
        <f t="shared" si="29"/>
        <v>235749</v>
      </c>
      <c r="AJ84" s="31">
        <f t="shared" si="29"/>
        <v>4579</v>
      </c>
      <c r="AK84" s="31">
        <f t="shared" si="29"/>
        <v>1212</v>
      </c>
      <c r="AL84" s="31">
        <f t="shared" si="29"/>
        <v>236687</v>
      </c>
    </row>
    <row r="85" spans="1:38" x14ac:dyDescent="0.35">
      <c r="A85" s="42"/>
      <c r="B85" s="43" t="s">
        <v>77</v>
      </c>
      <c r="C85" s="12">
        <v>767</v>
      </c>
      <c r="D85" s="12">
        <v>209</v>
      </c>
      <c r="E85" s="12">
        <v>76923</v>
      </c>
      <c r="F85" s="12">
        <v>774</v>
      </c>
      <c r="G85" s="12">
        <v>210</v>
      </c>
      <c r="H85" s="12">
        <v>77901</v>
      </c>
      <c r="I85" s="12">
        <v>772</v>
      </c>
      <c r="J85" s="12">
        <v>211</v>
      </c>
      <c r="K85" s="12">
        <v>78462</v>
      </c>
      <c r="L85" s="12">
        <v>778</v>
      </c>
      <c r="M85" s="12">
        <v>212</v>
      </c>
      <c r="N85" s="12">
        <v>78105</v>
      </c>
      <c r="O85" s="12">
        <v>1678</v>
      </c>
      <c r="P85" s="12">
        <v>376</v>
      </c>
      <c r="Q85" s="12">
        <v>66166</v>
      </c>
      <c r="R85" s="12">
        <v>1684</v>
      </c>
      <c r="S85" s="12">
        <v>375</v>
      </c>
      <c r="T85" s="12">
        <v>66383</v>
      </c>
      <c r="U85" s="12">
        <v>1684</v>
      </c>
      <c r="V85" s="12">
        <v>374</v>
      </c>
      <c r="W85" s="12">
        <v>66766</v>
      </c>
      <c r="X85" s="12">
        <v>1697</v>
      </c>
      <c r="Y85" s="12">
        <v>380</v>
      </c>
      <c r="Z85" s="12">
        <v>67108</v>
      </c>
      <c r="AA85" s="12">
        <v>1692</v>
      </c>
      <c r="AB85" s="12">
        <v>382</v>
      </c>
      <c r="AC85" s="12">
        <v>67005</v>
      </c>
      <c r="AD85" s="12">
        <v>1685</v>
      </c>
      <c r="AE85" s="12">
        <v>381</v>
      </c>
      <c r="AF85" s="12">
        <v>66358</v>
      </c>
      <c r="AG85" s="12">
        <v>1682</v>
      </c>
      <c r="AH85" s="12">
        <v>384</v>
      </c>
      <c r="AI85" s="12">
        <v>66484</v>
      </c>
      <c r="AJ85" s="12">
        <v>1678</v>
      </c>
      <c r="AK85" s="12">
        <v>386</v>
      </c>
      <c r="AL85" s="12">
        <v>66773</v>
      </c>
    </row>
    <row r="86" spans="1:38" x14ac:dyDescent="0.35">
      <c r="A86" s="42"/>
      <c r="B86" s="44" t="s">
        <v>78</v>
      </c>
      <c r="C86" s="46">
        <f t="shared" ref="C86:N86" si="30">SUM(C84:C85)</f>
        <v>2455</v>
      </c>
      <c r="D86" s="46">
        <f t="shared" si="30"/>
        <v>586</v>
      </c>
      <c r="E86" s="46">
        <f t="shared" si="30"/>
        <v>142917</v>
      </c>
      <c r="F86" s="31">
        <f t="shared" si="30"/>
        <v>2458</v>
      </c>
      <c r="G86" s="31">
        <f t="shared" si="30"/>
        <v>588</v>
      </c>
      <c r="H86" s="31">
        <f t="shared" si="30"/>
        <v>144499</v>
      </c>
      <c r="I86" s="31">
        <f t="shared" si="30"/>
        <v>2456</v>
      </c>
      <c r="J86" s="31">
        <f t="shared" si="30"/>
        <v>588</v>
      </c>
      <c r="K86" s="31">
        <f t="shared" si="30"/>
        <v>144653</v>
      </c>
      <c r="L86" s="31">
        <f t="shared" si="30"/>
        <v>2459</v>
      </c>
      <c r="M86" s="31">
        <f t="shared" si="30"/>
        <v>589</v>
      </c>
      <c r="N86" s="31">
        <f t="shared" si="30"/>
        <v>144066</v>
      </c>
      <c r="O86" s="12">
        <v>786</v>
      </c>
      <c r="P86" s="12">
        <v>213</v>
      </c>
      <c r="Q86" s="12">
        <v>78807</v>
      </c>
      <c r="R86" s="12">
        <v>795</v>
      </c>
      <c r="S86" s="12">
        <v>216</v>
      </c>
      <c r="T86" s="12">
        <v>79218</v>
      </c>
      <c r="U86" s="12">
        <v>794</v>
      </c>
      <c r="V86" s="12">
        <v>220</v>
      </c>
      <c r="W86" s="12">
        <v>79568</v>
      </c>
      <c r="X86" s="12">
        <v>798</v>
      </c>
      <c r="Y86" s="12">
        <v>220</v>
      </c>
      <c r="Z86" s="12">
        <v>79796</v>
      </c>
      <c r="AA86" s="12">
        <v>800</v>
      </c>
      <c r="AB86" s="12">
        <v>219</v>
      </c>
      <c r="AC86" s="12">
        <v>79874</v>
      </c>
      <c r="AD86" s="12">
        <v>802</v>
      </c>
      <c r="AE86" s="12">
        <v>223</v>
      </c>
      <c r="AF86" s="12">
        <v>80124</v>
      </c>
      <c r="AG86" s="12">
        <v>803</v>
      </c>
      <c r="AH86" s="12">
        <v>225</v>
      </c>
      <c r="AI86" s="12">
        <v>80287</v>
      </c>
      <c r="AJ86" s="12">
        <v>803</v>
      </c>
      <c r="AK86" s="12">
        <v>225</v>
      </c>
      <c r="AL86" s="12">
        <v>79749</v>
      </c>
    </row>
    <row r="87" spans="1:38" x14ac:dyDescent="0.35">
      <c r="A87" s="42">
        <f>A84+1</f>
        <v>13</v>
      </c>
      <c r="B87" s="43" t="s">
        <v>79</v>
      </c>
      <c r="C87" s="12">
        <v>1187</v>
      </c>
      <c r="D87" s="12">
        <v>226</v>
      </c>
      <c r="E87" s="12">
        <v>25446</v>
      </c>
      <c r="F87" s="12">
        <v>1185</v>
      </c>
      <c r="G87" s="12">
        <v>230</v>
      </c>
      <c r="H87" s="12">
        <v>25429</v>
      </c>
      <c r="I87" s="12">
        <v>1185</v>
      </c>
      <c r="J87" s="12">
        <v>236</v>
      </c>
      <c r="K87" s="12">
        <v>25139</v>
      </c>
      <c r="L87" s="12">
        <v>1180</v>
      </c>
      <c r="M87" s="12">
        <v>239</v>
      </c>
      <c r="N87" s="12">
        <v>25019</v>
      </c>
      <c r="O87" s="31">
        <f t="shared" ref="O87:AL87" si="31">SUM(O85:O86)</f>
        <v>2464</v>
      </c>
      <c r="P87" s="31">
        <f t="shared" si="31"/>
        <v>589</v>
      </c>
      <c r="Q87" s="31">
        <f t="shared" si="31"/>
        <v>144973</v>
      </c>
      <c r="R87" s="31">
        <f t="shared" si="31"/>
        <v>2479</v>
      </c>
      <c r="S87" s="31">
        <f t="shared" si="31"/>
        <v>591</v>
      </c>
      <c r="T87" s="31">
        <f t="shared" si="31"/>
        <v>145601</v>
      </c>
      <c r="U87" s="31">
        <f t="shared" si="31"/>
        <v>2478</v>
      </c>
      <c r="V87" s="31">
        <f t="shared" si="31"/>
        <v>594</v>
      </c>
      <c r="W87" s="31">
        <f t="shared" si="31"/>
        <v>146334</v>
      </c>
      <c r="X87" s="31">
        <f t="shared" si="31"/>
        <v>2495</v>
      </c>
      <c r="Y87" s="31">
        <f t="shared" si="31"/>
        <v>600</v>
      </c>
      <c r="Z87" s="31">
        <f t="shared" si="31"/>
        <v>146904</v>
      </c>
      <c r="AA87" s="31">
        <f t="shared" si="31"/>
        <v>2492</v>
      </c>
      <c r="AB87" s="31">
        <f t="shared" si="31"/>
        <v>601</v>
      </c>
      <c r="AC87" s="31">
        <f t="shared" si="31"/>
        <v>146879</v>
      </c>
      <c r="AD87" s="31">
        <f t="shared" si="31"/>
        <v>2487</v>
      </c>
      <c r="AE87" s="31">
        <f t="shared" si="31"/>
        <v>604</v>
      </c>
      <c r="AF87" s="31">
        <f t="shared" si="31"/>
        <v>146482</v>
      </c>
      <c r="AG87" s="31">
        <f t="shared" si="31"/>
        <v>2485</v>
      </c>
      <c r="AH87" s="31">
        <f t="shared" si="31"/>
        <v>609</v>
      </c>
      <c r="AI87" s="31">
        <f t="shared" si="31"/>
        <v>146771</v>
      </c>
      <c r="AJ87" s="31">
        <f t="shared" si="31"/>
        <v>2481</v>
      </c>
      <c r="AK87" s="31">
        <f t="shared" si="31"/>
        <v>611</v>
      </c>
      <c r="AL87" s="31">
        <f t="shared" si="31"/>
        <v>146522</v>
      </c>
    </row>
    <row r="88" spans="1:38" x14ac:dyDescent="0.35">
      <c r="A88" s="42">
        <f>A87+1</f>
        <v>14</v>
      </c>
      <c r="B88" s="43" t="s">
        <v>80</v>
      </c>
      <c r="C88" s="12">
        <v>728</v>
      </c>
      <c r="D88" s="12">
        <v>275</v>
      </c>
      <c r="E88" s="12">
        <v>16987</v>
      </c>
      <c r="F88" s="12">
        <v>744</v>
      </c>
      <c r="G88" s="12">
        <v>277</v>
      </c>
      <c r="H88" s="12">
        <v>16999</v>
      </c>
      <c r="I88" s="12">
        <v>745</v>
      </c>
      <c r="J88" s="12">
        <v>277</v>
      </c>
      <c r="K88" s="12">
        <v>17002</v>
      </c>
      <c r="L88" s="12">
        <v>735</v>
      </c>
      <c r="M88" s="12">
        <v>275</v>
      </c>
      <c r="N88" s="12">
        <v>17149</v>
      </c>
      <c r="O88" s="12">
        <v>1179</v>
      </c>
      <c r="P88" s="12">
        <v>238</v>
      </c>
      <c r="Q88" s="12">
        <v>25151</v>
      </c>
      <c r="R88" s="12">
        <v>1179</v>
      </c>
      <c r="S88" s="12">
        <v>235</v>
      </c>
      <c r="T88" s="12">
        <v>25001</v>
      </c>
      <c r="U88" s="12">
        <v>1173</v>
      </c>
      <c r="V88" s="12">
        <v>236</v>
      </c>
      <c r="W88" s="12">
        <v>24832</v>
      </c>
      <c r="X88" s="12">
        <v>1175</v>
      </c>
      <c r="Y88" s="12">
        <v>236</v>
      </c>
      <c r="Z88" s="12">
        <v>24432</v>
      </c>
      <c r="AA88" s="12">
        <v>1171</v>
      </c>
      <c r="AB88" s="12">
        <v>237</v>
      </c>
      <c r="AC88" s="12">
        <v>24201</v>
      </c>
      <c r="AD88" s="12">
        <v>1177</v>
      </c>
      <c r="AE88" s="12">
        <v>239</v>
      </c>
      <c r="AF88" s="12">
        <v>23808</v>
      </c>
      <c r="AG88" s="12">
        <v>1178</v>
      </c>
      <c r="AH88" s="12">
        <v>240</v>
      </c>
      <c r="AI88" s="12">
        <v>24078</v>
      </c>
      <c r="AJ88" s="12">
        <v>1179</v>
      </c>
      <c r="AK88" s="12">
        <v>240</v>
      </c>
      <c r="AL88" s="12">
        <v>24592</v>
      </c>
    </row>
    <row r="89" spans="1:38" x14ac:dyDescent="0.35">
      <c r="A89" s="42"/>
      <c r="B89" s="43" t="s">
        <v>81</v>
      </c>
      <c r="C89" s="12">
        <v>425</v>
      </c>
      <c r="D89" s="12">
        <v>136</v>
      </c>
      <c r="E89" s="12">
        <v>5154</v>
      </c>
      <c r="F89" s="12">
        <v>423</v>
      </c>
      <c r="G89" s="12">
        <v>136</v>
      </c>
      <c r="H89" s="12">
        <v>5133</v>
      </c>
      <c r="I89" s="12">
        <v>428</v>
      </c>
      <c r="J89" s="12">
        <v>134</v>
      </c>
      <c r="K89" s="12">
        <v>5161</v>
      </c>
      <c r="L89" s="12">
        <v>430</v>
      </c>
      <c r="M89" s="12">
        <v>134</v>
      </c>
      <c r="N89" s="12">
        <v>5216</v>
      </c>
      <c r="O89" s="12">
        <v>739</v>
      </c>
      <c r="P89" s="12">
        <v>273</v>
      </c>
      <c r="Q89" s="12">
        <v>17315</v>
      </c>
      <c r="R89" s="12">
        <v>738</v>
      </c>
      <c r="S89" s="12">
        <v>270</v>
      </c>
      <c r="T89" s="12">
        <v>17405</v>
      </c>
      <c r="U89" s="12">
        <v>744</v>
      </c>
      <c r="V89" s="12">
        <v>269</v>
      </c>
      <c r="W89" s="12">
        <v>17489</v>
      </c>
      <c r="X89" s="12">
        <v>748</v>
      </c>
      <c r="Y89" s="12">
        <v>269</v>
      </c>
      <c r="Z89" s="12">
        <v>17577</v>
      </c>
      <c r="AA89" s="12">
        <v>753</v>
      </c>
      <c r="AB89" s="12">
        <v>270</v>
      </c>
      <c r="AC89" s="12">
        <v>17609</v>
      </c>
      <c r="AD89" s="12">
        <v>754</v>
      </c>
      <c r="AE89" s="12">
        <v>276</v>
      </c>
      <c r="AF89" s="12">
        <v>17396</v>
      </c>
      <c r="AG89" s="12">
        <v>760</v>
      </c>
      <c r="AH89" s="12">
        <v>277</v>
      </c>
      <c r="AI89" s="12">
        <v>17728</v>
      </c>
      <c r="AJ89" s="12">
        <v>762</v>
      </c>
      <c r="AK89" s="12">
        <v>277</v>
      </c>
      <c r="AL89" s="12">
        <v>17739</v>
      </c>
    </row>
    <row r="90" spans="1:38" x14ac:dyDescent="0.35">
      <c r="A90" s="42"/>
      <c r="B90" s="44" t="s">
        <v>82</v>
      </c>
      <c r="C90" s="45">
        <f t="shared" ref="C90:N90" si="32">SUM(C88:C89)</f>
        <v>1153</v>
      </c>
      <c r="D90" s="45">
        <f t="shared" si="32"/>
        <v>411</v>
      </c>
      <c r="E90" s="45">
        <f t="shared" si="32"/>
        <v>22141</v>
      </c>
      <c r="F90" s="45">
        <f t="shared" si="32"/>
        <v>1167</v>
      </c>
      <c r="G90" s="45">
        <f t="shared" si="32"/>
        <v>413</v>
      </c>
      <c r="H90" s="45">
        <f t="shared" si="32"/>
        <v>22132</v>
      </c>
      <c r="I90" s="45">
        <f t="shared" si="32"/>
        <v>1173</v>
      </c>
      <c r="J90" s="45">
        <f t="shared" si="32"/>
        <v>411</v>
      </c>
      <c r="K90" s="45">
        <f t="shared" si="32"/>
        <v>22163</v>
      </c>
      <c r="L90" s="45">
        <f t="shared" si="32"/>
        <v>1165</v>
      </c>
      <c r="M90" s="45">
        <f t="shared" si="32"/>
        <v>409</v>
      </c>
      <c r="N90" s="45">
        <f t="shared" si="32"/>
        <v>22365</v>
      </c>
      <c r="O90" s="12">
        <v>425</v>
      </c>
      <c r="P90" s="12">
        <v>135</v>
      </c>
      <c r="Q90" s="12">
        <v>5252</v>
      </c>
      <c r="R90" s="12">
        <v>426</v>
      </c>
      <c r="S90" s="12">
        <v>134</v>
      </c>
      <c r="T90" s="12">
        <v>5180</v>
      </c>
      <c r="U90" s="12">
        <v>431</v>
      </c>
      <c r="V90" s="12">
        <v>137</v>
      </c>
      <c r="W90" s="12">
        <v>5207</v>
      </c>
      <c r="X90" s="12">
        <v>429</v>
      </c>
      <c r="Y90" s="12">
        <v>136</v>
      </c>
      <c r="Z90" s="12">
        <v>5229</v>
      </c>
      <c r="AA90" s="12">
        <v>430</v>
      </c>
      <c r="AB90" s="12">
        <v>135</v>
      </c>
      <c r="AC90" s="12">
        <v>5278</v>
      </c>
      <c r="AD90" s="12">
        <v>434</v>
      </c>
      <c r="AE90" s="12">
        <v>133</v>
      </c>
      <c r="AF90" s="12">
        <v>5281</v>
      </c>
      <c r="AG90" s="12">
        <v>434</v>
      </c>
      <c r="AH90" s="12">
        <v>132</v>
      </c>
      <c r="AI90" s="12">
        <v>5337</v>
      </c>
      <c r="AJ90" s="12">
        <v>438</v>
      </c>
      <c r="AK90" s="12">
        <v>135</v>
      </c>
      <c r="AL90" s="12">
        <v>5430</v>
      </c>
    </row>
    <row r="91" spans="1:38" x14ac:dyDescent="0.35">
      <c r="A91" s="42">
        <f>A88+1</f>
        <v>15</v>
      </c>
      <c r="B91" s="43" t="s">
        <v>83</v>
      </c>
      <c r="C91" s="12">
        <v>2862</v>
      </c>
      <c r="D91" s="12">
        <v>708</v>
      </c>
      <c r="E91" s="12">
        <v>82597</v>
      </c>
      <c r="F91" s="12">
        <v>2858</v>
      </c>
      <c r="G91" s="12">
        <v>706</v>
      </c>
      <c r="H91" s="12">
        <v>83114</v>
      </c>
      <c r="I91" s="12">
        <v>2850</v>
      </c>
      <c r="J91" s="12">
        <v>702</v>
      </c>
      <c r="K91" s="12">
        <v>82913</v>
      </c>
      <c r="L91" s="12">
        <v>2852</v>
      </c>
      <c r="M91" s="12">
        <v>704</v>
      </c>
      <c r="N91" s="12">
        <v>82151</v>
      </c>
      <c r="O91" s="45">
        <f t="shared" ref="O91:AL91" si="33">SUM(O89:O90)</f>
        <v>1164</v>
      </c>
      <c r="P91" s="45">
        <f t="shared" si="33"/>
        <v>408</v>
      </c>
      <c r="Q91" s="45">
        <f t="shared" si="33"/>
        <v>22567</v>
      </c>
      <c r="R91" s="45">
        <f t="shared" si="33"/>
        <v>1164</v>
      </c>
      <c r="S91" s="45">
        <f t="shared" si="33"/>
        <v>404</v>
      </c>
      <c r="T91" s="45">
        <f t="shared" si="33"/>
        <v>22585</v>
      </c>
      <c r="U91" s="45">
        <f t="shared" si="33"/>
        <v>1175</v>
      </c>
      <c r="V91" s="45">
        <f t="shared" si="33"/>
        <v>406</v>
      </c>
      <c r="W91" s="45">
        <f t="shared" si="33"/>
        <v>22696</v>
      </c>
      <c r="X91" s="45">
        <f t="shared" si="33"/>
        <v>1177</v>
      </c>
      <c r="Y91" s="45">
        <f t="shared" si="33"/>
        <v>405</v>
      </c>
      <c r="Z91" s="45">
        <f t="shared" si="33"/>
        <v>22806</v>
      </c>
      <c r="AA91" s="45">
        <f t="shared" si="33"/>
        <v>1183</v>
      </c>
      <c r="AB91" s="45">
        <f t="shared" si="33"/>
        <v>405</v>
      </c>
      <c r="AC91" s="45">
        <f t="shared" si="33"/>
        <v>22887</v>
      </c>
      <c r="AD91" s="45">
        <f t="shared" si="33"/>
        <v>1188</v>
      </c>
      <c r="AE91" s="45">
        <f t="shared" si="33"/>
        <v>409</v>
      </c>
      <c r="AF91" s="45">
        <f t="shared" si="33"/>
        <v>22677</v>
      </c>
      <c r="AG91" s="45">
        <f t="shared" si="33"/>
        <v>1194</v>
      </c>
      <c r="AH91" s="45">
        <f t="shared" si="33"/>
        <v>409</v>
      </c>
      <c r="AI91" s="45">
        <f t="shared" si="33"/>
        <v>23065</v>
      </c>
      <c r="AJ91" s="45">
        <f t="shared" si="33"/>
        <v>1200</v>
      </c>
      <c r="AK91" s="45">
        <f t="shared" si="33"/>
        <v>412</v>
      </c>
      <c r="AL91" s="45">
        <f t="shared" si="33"/>
        <v>23169</v>
      </c>
    </row>
    <row r="92" spans="1:38" x14ac:dyDescent="0.35">
      <c r="A92" s="42"/>
      <c r="B92" s="43" t="s">
        <v>84</v>
      </c>
      <c r="C92" s="12">
        <v>1302</v>
      </c>
      <c r="D92" s="12">
        <v>190</v>
      </c>
      <c r="E92" s="12">
        <v>35057</v>
      </c>
      <c r="F92" s="12">
        <v>1298</v>
      </c>
      <c r="G92" s="12">
        <v>190</v>
      </c>
      <c r="H92" s="12">
        <v>35093</v>
      </c>
      <c r="I92" s="12">
        <v>1299</v>
      </c>
      <c r="J92" s="12">
        <v>190</v>
      </c>
      <c r="K92" s="12">
        <v>34741</v>
      </c>
      <c r="L92" s="12">
        <v>1298</v>
      </c>
      <c r="M92" s="12">
        <v>189</v>
      </c>
      <c r="N92" s="12">
        <v>34388</v>
      </c>
      <c r="O92" s="12">
        <v>2848</v>
      </c>
      <c r="P92" s="12">
        <v>708</v>
      </c>
      <c r="Q92" s="12">
        <v>82485</v>
      </c>
      <c r="R92" s="12">
        <v>2844</v>
      </c>
      <c r="S92" s="12">
        <v>698</v>
      </c>
      <c r="T92" s="12">
        <v>82663</v>
      </c>
      <c r="U92" s="12">
        <v>2845</v>
      </c>
      <c r="V92" s="12">
        <v>700</v>
      </c>
      <c r="W92" s="12">
        <v>82708</v>
      </c>
      <c r="X92" s="12">
        <v>2862</v>
      </c>
      <c r="Y92" s="12">
        <v>699</v>
      </c>
      <c r="Z92" s="12">
        <v>82917</v>
      </c>
      <c r="AA92" s="12">
        <v>2875</v>
      </c>
      <c r="AB92" s="12">
        <v>700</v>
      </c>
      <c r="AC92" s="12">
        <v>82131</v>
      </c>
      <c r="AD92" s="12">
        <v>2867</v>
      </c>
      <c r="AE92" s="12">
        <v>698</v>
      </c>
      <c r="AF92" s="12">
        <v>80848</v>
      </c>
      <c r="AG92" s="12">
        <v>2865</v>
      </c>
      <c r="AH92" s="12">
        <v>693</v>
      </c>
      <c r="AI92" s="12">
        <v>80670</v>
      </c>
      <c r="AJ92" s="12">
        <v>2863</v>
      </c>
      <c r="AK92" s="12">
        <v>691</v>
      </c>
      <c r="AL92" s="12">
        <v>81057</v>
      </c>
    </row>
    <row r="93" spans="1:38" x14ac:dyDescent="0.35">
      <c r="A93" s="42"/>
      <c r="B93" s="44" t="s">
        <v>85</v>
      </c>
      <c r="C93" s="46">
        <f t="shared" ref="C93:N93" si="34">SUM(C91:C92)</f>
        <v>4164</v>
      </c>
      <c r="D93" s="46">
        <f t="shared" si="34"/>
        <v>898</v>
      </c>
      <c r="E93" s="46">
        <f t="shared" si="34"/>
        <v>117654</v>
      </c>
      <c r="F93" s="31">
        <f t="shared" si="34"/>
        <v>4156</v>
      </c>
      <c r="G93" s="31">
        <f t="shared" si="34"/>
        <v>896</v>
      </c>
      <c r="H93" s="31">
        <f t="shared" si="34"/>
        <v>118207</v>
      </c>
      <c r="I93" s="31">
        <f t="shared" si="34"/>
        <v>4149</v>
      </c>
      <c r="J93" s="31">
        <f t="shared" si="34"/>
        <v>892</v>
      </c>
      <c r="K93" s="31">
        <f t="shared" si="34"/>
        <v>117654</v>
      </c>
      <c r="L93" s="31">
        <f t="shared" si="34"/>
        <v>4150</v>
      </c>
      <c r="M93" s="31">
        <f t="shared" si="34"/>
        <v>893</v>
      </c>
      <c r="N93" s="31">
        <f t="shared" si="34"/>
        <v>116539</v>
      </c>
      <c r="O93" s="12">
        <v>1297</v>
      </c>
      <c r="P93" s="12">
        <v>189</v>
      </c>
      <c r="Q93" s="12">
        <v>34715</v>
      </c>
      <c r="R93" s="12">
        <v>1289</v>
      </c>
      <c r="S93" s="12">
        <v>200</v>
      </c>
      <c r="T93" s="12">
        <v>34993</v>
      </c>
      <c r="U93" s="12">
        <v>1284</v>
      </c>
      <c r="V93" s="12">
        <v>204</v>
      </c>
      <c r="W93" s="12">
        <v>34898</v>
      </c>
      <c r="X93" s="12">
        <v>1278</v>
      </c>
      <c r="Y93" s="12">
        <v>204</v>
      </c>
      <c r="Z93" s="12">
        <v>34876</v>
      </c>
      <c r="AA93" s="12">
        <v>1278</v>
      </c>
      <c r="AB93" s="12">
        <v>203</v>
      </c>
      <c r="AC93" s="12">
        <v>34697</v>
      </c>
      <c r="AD93" s="12">
        <v>1275</v>
      </c>
      <c r="AE93" s="12">
        <v>204</v>
      </c>
      <c r="AF93" s="12">
        <v>34502</v>
      </c>
      <c r="AG93" s="12">
        <v>1283</v>
      </c>
      <c r="AH93" s="12">
        <v>203</v>
      </c>
      <c r="AI93" s="12">
        <v>34654</v>
      </c>
      <c r="AJ93" s="12">
        <v>1286</v>
      </c>
      <c r="AK93" s="12">
        <v>202</v>
      </c>
      <c r="AL93" s="12">
        <v>34694</v>
      </c>
    </row>
    <row r="94" spans="1:38" x14ac:dyDescent="0.35">
      <c r="A94" s="42">
        <f>A91+1</f>
        <v>16</v>
      </c>
      <c r="B94" s="43" t="s">
        <v>86</v>
      </c>
      <c r="C94" s="12">
        <v>1424</v>
      </c>
      <c r="D94" s="12">
        <v>540</v>
      </c>
      <c r="E94" s="12">
        <v>30969</v>
      </c>
      <c r="F94" s="12">
        <v>1428</v>
      </c>
      <c r="G94" s="12">
        <v>537</v>
      </c>
      <c r="H94" s="12">
        <v>30847</v>
      </c>
      <c r="I94" s="12">
        <v>1434</v>
      </c>
      <c r="J94" s="12">
        <v>536</v>
      </c>
      <c r="K94" s="12">
        <v>30814</v>
      </c>
      <c r="L94" s="12">
        <v>1436</v>
      </c>
      <c r="M94" s="12">
        <v>536</v>
      </c>
      <c r="N94" s="12">
        <v>30815</v>
      </c>
      <c r="O94" s="31">
        <f t="shared" ref="O94:AL94" si="35">SUM(O92:O93)</f>
        <v>4145</v>
      </c>
      <c r="P94" s="31">
        <f t="shared" si="35"/>
        <v>897</v>
      </c>
      <c r="Q94" s="31">
        <f t="shared" si="35"/>
        <v>117200</v>
      </c>
      <c r="R94" s="31">
        <f t="shared" si="35"/>
        <v>4133</v>
      </c>
      <c r="S94" s="31">
        <f t="shared" si="35"/>
        <v>898</v>
      </c>
      <c r="T94" s="31">
        <f t="shared" si="35"/>
        <v>117656</v>
      </c>
      <c r="U94" s="31">
        <f t="shared" si="35"/>
        <v>4129</v>
      </c>
      <c r="V94" s="31">
        <f t="shared" si="35"/>
        <v>904</v>
      </c>
      <c r="W94" s="31">
        <f t="shared" si="35"/>
        <v>117606</v>
      </c>
      <c r="X94" s="31">
        <f t="shared" si="35"/>
        <v>4140</v>
      </c>
      <c r="Y94" s="31">
        <f t="shared" si="35"/>
        <v>903</v>
      </c>
      <c r="Z94" s="31">
        <f t="shared" si="35"/>
        <v>117793</v>
      </c>
      <c r="AA94" s="31">
        <f t="shared" si="35"/>
        <v>4153</v>
      </c>
      <c r="AB94" s="31">
        <f t="shared" si="35"/>
        <v>903</v>
      </c>
      <c r="AC94" s="31">
        <f t="shared" si="35"/>
        <v>116828</v>
      </c>
      <c r="AD94" s="31">
        <f t="shared" si="35"/>
        <v>4142</v>
      </c>
      <c r="AE94" s="31">
        <f t="shared" si="35"/>
        <v>902</v>
      </c>
      <c r="AF94" s="31">
        <f t="shared" si="35"/>
        <v>115350</v>
      </c>
      <c r="AG94" s="31">
        <f t="shared" si="35"/>
        <v>4148</v>
      </c>
      <c r="AH94" s="31">
        <f t="shared" si="35"/>
        <v>896</v>
      </c>
      <c r="AI94" s="31">
        <f t="shared" si="35"/>
        <v>115324</v>
      </c>
      <c r="AJ94" s="31">
        <f t="shared" si="35"/>
        <v>4149</v>
      </c>
      <c r="AK94" s="31">
        <f t="shared" si="35"/>
        <v>893</v>
      </c>
      <c r="AL94" s="31">
        <f t="shared" si="35"/>
        <v>115751</v>
      </c>
    </row>
    <row r="95" spans="1:38" x14ac:dyDescent="0.35">
      <c r="A95" s="42"/>
      <c r="B95" s="43" t="s">
        <v>87</v>
      </c>
      <c r="C95" s="12">
        <v>1117</v>
      </c>
      <c r="D95" s="12">
        <v>228</v>
      </c>
      <c r="E95" s="12">
        <v>39588</v>
      </c>
      <c r="F95" s="12">
        <v>1123</v>
      </c>
      <c r="G95" s="12">
        <v>228</v>
      </c>
      <c r="H95" s="12">
        <v>39454</v>
      </c>
      <c r="I95" s="12">
        <v>1127</v>
      </c>
      <c r="J95" s="12">
        <v>227</v>
      </c>
      <c r="K95" s="12">
        <v>39178</v>
      </c>
      <c r="L95" s="12">
        <v>1128</v>
      </c>
      <c r="M95" s="12">
        <v>227</v>
      </c>
      <c r="N95" s="12">
        <v>38735</v>
      </c>
      <c r="O95" s="12">
        <v>1441</v>
      </c>
      <c r="P95" s="12">
        <v>533</v>
      </c>
      <c r="Q95" s="12">
        <v>30638</v>
      </c>
      <c r="R95" s="12">
        <v>1436</v>
      </c>
      <c r="S95" s="12">
        <v>531</v>
      </c>
      <c r="T95" s="12">
        <v>30357</v>
      </c>
      <c r="U95" s="12">
        <v>1443</v>
      </c>
      <c r="V95" s="12">
        <v>535</v>
      </c>
      <c r="W95" s="12">
        <v>30156</v>
      </c>
      <c r="X95" s="12">
        <v>1433</v>
      </c>
      <c r="Y95" s="12">
        <v>538</v>
      </c>
      <c r="Z95" s="12">
        <v>29730</v>
      </c>
      <c r="AA95" s="12">
        <v>1421</v>
      </c>
      <c r="AB95" s="12">
        <v>545</v>
      </c>
      <c r="AC95" s="12">
        <v>29641</v>
      </c>
      <c r="AD95" s="12">
        <v>1418</v>
      </c>
      <c r="AE95" s="12">
        <v>549</v>
      </c>
      <c r="AF95" s="12">
        <v>29487</v>
      </c>
      <c r="AG95" s="12">
        <v>1413</v>
      </c>
      <c r="AH95" s="12">
        <v>553</v>
      </c>
      <c r="AI95" s="12">
        <v>29771</v>
      </c>
      <c r="AJ95" s="12">
        <v>1421</v>
      </c>
      <c r="AK95" s="12">
        <v>554</v>
      </c>
      <c r="AL95" s="12">
        <v>29773</v>
      </c>
    </row>
    <row r="96" spans="1:38" x14ac:dyDescent="0.35">
      <c r="A96" s="42"/>
      <c r="B96" s="44" t="s">
        <v>88</v>
      </c>
      <c r="C96" s="45">
        <f t="shared" ref="C96:N96" si="36">SUM(C94:C95)</f>
        <v>2541</v>
      </c>
      <c r="D96" s="45">
        <f t="shared" si="36"/>
        <v>768</v>
      </c>
      <c r="E96" s="45">
        <f t="shared" si="36"/>
        <v>70557</v>
      </c>
      <c r="F96" s="45">
        <f t="shared" si="36"/>
        <v>2551</v>
      </c>
      <c r="G96" s="45">
        <f t="shared" si="36"/>
        <v>765</v>
      </c>
      <c r="H96" s="45">
        <f t="shared" si="36"/>
        <v>70301</v>
      </c>
      <c r="I96" s="45">
        <f t="shared" si="36"/>
        <v>2561</v>
      </c>
      <c r="J96" s="45">
        <f t="shared" si="36"/>
        <v>763</v>
      </c>
      <c r="K96" s="45">
        <f t="shared" si="36"/>
        <v>69992</v>
      </c>
      <c r="L96" s="45">
        <f t="shared" si="36"/>
        <v>2564</v>
      </c>
      <c r="M96" s="45">
        <f t="shared" si="36"/>
        <v>763</v>
      </c>
      <c r="N96" s="45">
        <f t="shared" si="36"/>
        <v>69550</v>
      </c>
      <c r="O96" s="12">
        <v>1131</v>
      </c>
      <c r="P96" s="12">
        <v>229</v>
      </c>
      <c r="Q96" s="12">
        <v>38765</v>
      </c>
      <c r="R96" s="12">
        <v>1133</v>
      </c>
      <c r="S96" s="12">
        <v>229</v>
      </c>
      <c r="T96" s="12">
        <v>39038</v>
      </c>
      <c r="U96" s="12">
        <v>1132</v>
      </c>
      <c r="V96" s="12">
        <v>229</v>
      </c>
      <c r="W96" s="12">
        <v>38768</v>
      </c>
      <c r="X96" s="12">
        <v>1138</v>
      </c>
      <c r="Y96" s="12">
        <v>230</v>
      </c>
      <c r="Z96" s="12">
        <v>38586</v>
      </c>
      <c r="AA96" s="12">
        <v>1139</v>
      </c>
      <c r="AB96" s="12">
        <v>228</v>
      </c>
      <c r="AC96" s="12">
        <v>38006</v>
      </c>
      <c r="AD96" s="12">
        <v>1142</v>
      </c>
      <c r="AE96" s="12">
        <v>224</v>
      </c>
      <c r="AF96" s="12">
        <v>36028</v>
      </c>
      <c r="AG96" s="12">
        <v>1140</v>
      </c>
      <c r="AH96" s="12">
        <v>232</v>
      </c>
      <c r="AI96" s="12">
        <v>37022</v>
      </c>
      <c r="AJ96" s="12">
        <v>1139</v>
      </c>
      <c r="AK96" s="12">
        <v>232</v>
      </c>
      <c r="AL96" s="12">
        <v>37567</v>
      </c>
    </row>
    <row r="97" spans="1:38" x14ac:dyDescent="0.35">
      <c r="A97" s="42">
        <f>A94+1</f>
        <v>17</v>
      </c>
      <c r="B97" s="43" t="s">
        <v>89</v>
      </c>
      <c r="C97" s="12">
        <v>2850</v>
      </c>
      <c r="D97" s="12">
        <v>540</v>
      </c>
      <c r="E97" s="12">
        <v>39665</v>
      </c>
      <c r="F97" s="12">
        <v>2850</v>
      </c>
      <c r="G97" s="12">
        <v>543</v>
      </c>
      <c r="H97" s="12">
        <v>39685</v>
      </c>
      <c r="I97" s="12">
        <v>2833</v>
      </c>
      <c r="J97" s="12">
        <v>543</v>
      </c>
      <c r="K97" s="12">
        <v>39660</v>
      </c>
      <c r="L97" s="12">
        <v>2826</v>
      </c>
      <c r="M97" s="12">
        <v>542</v>
      </c>
      <c r="N97" s="12">
        <v>39542</v>
      </c>
      <c r="O97" s="45">
        <f t="shared" ref="O97:AL97" si="37">SUM(O95:O96)</f>
        <v>2572</v>
      </c>
      <c r="P97" s="45">
        <f t="shared" si="37"/>
        <v>762</v>
      </c>
      <c r="Q97" s="45">
        <f t="shared" si="37"/>
        <v>69403</v>
      </c>
      <c r="R97" s="45">
        <f t="shared" si="37"/>
        <v>2569</v>
      </c>
      <c r="S97" s="45">
        <f t="shared" si="37"/>
        <v>760</v>
      </c>
      <c r="T97" s="45">
        <f t="shared" si="37"/>
        <v>69395</v>
      </c>
      <c r="U97" s="45">
        <f t="shared" si="37"/>
        <v>2575</v>
      </c>
      <c r="V97" s="45">
        <f t="shared" si="37"/>
        <v>764</v>
      </c>
      <c r="W97" s="45">
        <f t="shared" si="37"/>
        <v>68924</v>
      </c>
      <c r="X97" s="45">
        <f t="shared" si="37"/>
        <v>2571</v>
      </c>
      <c r="Y97" s="45">
        <f t="shared" si="37"/>
        <v>768</v>
      </c>
      <c r="Z97" s="45">
        <f t="shared" si="37"/>
        <v>68316</v>
      </c>
      <c r="AA97" s="45">
        <f t="shared" si="37"/>
        <v>2560</v>
      </c>
      <c r="AB97" s="45">
        <f t="shared" si="37"/>
        <v>773</v>
      </c>
      <c r="AC97" s="45">
        <f t="shared" si="37"/>
        <v>67647</v>
      </c>
      <c r="AD97" s="45">
        <f t="shared" si="37"/>
        <v>2560</v>
      </c>
      <c r="AE97" s="45">
        <f t="shared" si="37"/>
        <v>773</v>
      </c>
      <c r="AF97" s="45">
        <f t="shared" si="37"/>
        <v>65515</v>
      </c>
      <c r="AG97" s="45">
        <f t="shared" si="37"/>
        <v>2553</v>
      </c>
      <c r="AH97" s="45">
        <f t="shared" si="37"/>
        <v>785</v>
      </c>
      <c r="AI97" s="45">
        <f t="shared" si="37"/>
        <v>66793</v>
      </c>
      <c r="AJ97" s="45">
        <f t="shared" si="37"/>
        <v>2560</v>
      </c>
      <c r="AK97" s="45">
        <f t="shared" si="37"/>
        <v>786</v>
      </c>
      <c r="AL97" s="45">
        <f t="shared" si="37"/>
        <v>67340</v>
      </c>
    </row>
    <row r="98" spans="1:38" x14ac:dyDescent="0.35">
      <c r="A98" s="42"/>
      <c r="B98" s="43" t="s">
        <v>90</v>
      </c>
      <c r="C98" s="12">
        <v>600</v>
      </c>
      <c r="D98" s="12">
        <v>173</v>
      </c>
      <c r="E98" s="12">
        <v>11154</v>
      </c>
      <c r="F98" s="12">
        <v>601</v>
      </c>
      <c r="G98" s="12">
        <v>171</v>
      </c>
      <c r="H98" s="12">
        <v>11179</v>
      </c>
      <c r="I98" s="12">
        <v>597</v>
      </c>
      <c r="J98" s="12">
        <v>177</v>
      </c>
      <c r="K98" s="12">
        <v>11073</v>
      </c>
      <c r="L98" s="12">
        <v>601</v>
      </c>
      <c r="M98" s="12">
        <v>176</v>
      </c>
      <c r="N98" s="12">
        <v>10898</v>
      </c>
      <c r="O98" s="12">
        <v>2818</v>
      </c>
      <c r="P98" s="12">
        <v>540</v>
      </c>
      <c r="Q98" s="12">
        <v>39247</v>
      </c>
      <c r="R98" s="12">
        <v>2802</v>
      </c>
      <c r="S98" s="12">
        <v>543</v>
      </c>
      <c r="T98" s="12">
        <v>39301</v>
      </c>
      <c r="U98" s="12">
        <v>2794</v>
      </c>
      <c r="V98" s="12">
        <v>544</v>
      </c>
      <c r="W98" s="12">
        <v>39322</v>
      </c>
      <c r="X98" s="12">
        <v>2798</v>
      </c>
      <c r="Y98" s="12">
        <v>547</v>
      </c>
      <c r="Z98" s="12">
        <v>39391</v>
      </c>
      <c r="AA98" s="12">
        <v>2784</v>
      </c>
      <c r="AB98" s="12">
        <v>545</v>
      </c>
      <c r="AC98" s="12">
        <v>39244</v>
      </c>
      <c r="AD98" s="12">
        <v>2780</v>
      </c>
      <c r="AE98" s="12">
        <v>551</v>
      </c>
      <c r="AF98" s="12">
        <v>39081</v>
      </c>
      <c r="AG98" s="12">
        <v>2783</v>
      </c>
      <c r="AH98" s="12">
        <v>548</v>
      </c>
      <c r="AI98" s="12">
        <v>39339</v>
      </c>
      <c r="AJ98" s="12">
        <v>2786</v>
      </c>
      <c r="AK98" s="12">
        <v>548</v>
      </c>
      <c r="AL98" s="12">
        <v>39565</v>
      </c>
    </row>
    <row r="99" spans="1:38" x14ac:dyDescent="0.35">
      <c r="A99" s="42"/>
      <c r="B99" s="44" t="s">
        <v>91</v>
      </c>
      <c r="C99" s="46">
        <f t="shared" ref="C99:D99" si="38">SUM(C97:C98)</f>
        <v>3450</v>
      </c>
      <c r="D99" s="46">
        <f t="shared" si="38"/>
        <v>713</v>
      </c>
      <c r="E99" s="46">
        <f>SUM(E97:E98)</f>
        <v>50819</v>
      </c>
      <c r="F99" s="46">
        <f t="shared" ref="F99:G99" si="39">SUM(F97:F98)</f>
        <v>3451</v>
      </c>
      <c r="G99" s="46">
        <f t="shared" si="39"/>
        <v>714</v>
      </c>
      <c r="H99" s="46">
        <f>SUM(H97:H98)</f>
        <v>50864</v>
      </c>
      <c r="I99" s="46">
        <f t="shared" ref="I99:J99" si="40">SUM(I97:I98)</f>
        <v>3430</v>
      </c>
      <c r="J99" s="46">
        <f t="shared" si="40"/>
        <v>720</v>
      </c>
      <c r="K99" s="46">
        <f>SUM(K97:K98)</f>
        <v>50733</v>
      </c>
      <c r="L99" s="46">
        <f t="shared" ref="L99:M99" si="41">SUM(L97:L98)</f>
        <v>3427</v>
      </c>
      <c r="M99" s="46">
        <f t="shared" si="41"/>
        <v>718</v>
      </c>
      <c r="N99" s="46">
        <f>SUM(N97:N98)</f>
        <v>50440</v>
      </c>
      <c r="O99" s="12">
        <v>603</v>
      </c>
      <c r="P99" s="12">
        <v>177</v>
      </c>
      <c r="Q99" s="12">
        <v>10898</v>
      </c>
      <c r="R99" s="12">
        <v>603</v>
      </c>
      <c r="S99" s="12">
        <v>176</v>
      </c>
      <c r="T99" s="12">
        <v>10689</v>
      </c>
      <c r="U99" s="12">
        <v>604</v>
      </c>
      <c r="V99" s="12">
        <v>177</v>
      </c>
      <c r="W99" s="12">
        <v>10612</v>
      </c>
      <c r="X99" s="12">
        <v>602</v>
      </c>
      <c r="Y99" s="12">
        <v>177</v>
      </c>
      <c r="Z99" s="12">
        <v>10572</v>
      </c>
      <c r="AA99" s="12">
        <v>600</v>
      </c>
      <c r="AB99" s="12">
        <v>177</v>
      </c>
      <c r="AC99" s="12">
        <v>10504</v>
      </c>
      <c r="AD99" s="12">
        <v>600</v>
      </c>
      <c r="AE99" s="12">
        <v>175</v>
      </c>
      <c r="AF99" s="12">
        <v>10181</v>
      </c>
      <c r="AG99" s="12">
        <v>596</v>
      </c>
      <c r="AH99" s="12">
        <v>176</v>
      </c>
      <c r="AI99" s="12">
        <v>10349</v>
      </c>
      <c r="AJ99" s="12">
        <v>601</v>
      </c>
      <c r="AK99" s="12">
        <v>177</v>
      </c>
      <c r="AL99" s="12">
        <v>10707</v>
      </c>
    </row>
    <row r="100" spans="1:38" x14ac:dyDescent="0.35">
      <c r="A100" s="42">
        <f>A97+1</f>
        <v>18</v>
      </c>
      <c r="B100" s="43" t="s">
        <v>92</v>
      </c>
      <c r="C100" s="12">
        <v>1337</v>
      </c>
      <c r="D100" s="12">
        <v>257</v>
      </c>
      <c r="E100" s="12">
        <v>21129</v>
      </c>
      <c r="F100" s="12">
        <v>1342</v>
      </c>
      <c r="G100" s="12">
        <v>256</v>
      </c>
      <c r="H100" s="12">
        <v>21212</v>
      </c>
      <c r="I100" s="12">
        <v>1340</v>
      </c>
      <c r="J100" s="12">
        <v>254</v>
      </c>
      <c r="K100" s="12">
        <v>21143</v>
      </c>
      <c r="L100" s="12">
        <v>1343</v>
      </c>
      <c r="M100" s="12">
        <v>255</v>
      </c>
      <c r="N100" s="12">
        <v>21163</v>
      </c>
      <c r="O100" s="46">
        <f t="shared" ref="O100:P100" si="42">SUM(O98:O99)</f>
        <v>3421</v>
      </c>
      <c r="P100" s="46">
        <f t="shared" si="42"/>
        <v>717</v>
      </c>
      <c r="Q100" s="46">
        <f>SUM(Q98:Q99)</f>
        <v>50145</v>
      </c>
      <c r="R100" s="46">
        <f t="shared" ref="R100:S100" si="43">SUM(R98:R99)</f>
        <v>3405</v>
      </c>
      <c r="S100" s="46">
        <f t="shared" si="43"/>
        <v>719</v>
      </c>
      <c r="T100" s="46">
        <f>SUM(T98:T99)</f>
        <v>49990</v>
      </c>
      <c r="U100" s="46">
        <f t="shared" ref="U100:V100" si="44">SUM(U98:U99)</f>
        <v>3398</v>
      </c>
      <c r="V100" s="46">
        <f t="shared" si="44"/>
        <v>721</v>
      </c>
      <c r="W100" s="46">
        <f>SUM(W98:W99)</f>
        <v>49934</v>
      </c>
      <c r="X100" s="46">
        <f t="shared" ref="X100:Y100" si="45">SUM(X98:X99)</f>
        <v>3400</v>
      </c>
      <c r="Y100" s="46">
        <f t="shared" si="45"/>
        <v>724</v>
      </c>
      <c r="Z100" s="46">
        <f>SUM(Z98:Z99)</f>
        <v>49963</v>
      </c>
      <c r="AA100" s="46">
        <f t="shared" ref="AA100:AB100" si="46">SUM(AA98:AA99)</f>
        <v>3384</v>
      </c>
      <c r="AB100" s="46">
        <f t="shared" si="46"/>
        <v>722</v>
      </c>
      <c r="AC100" s="46">
        <f>SUM(AC98:AC99)</f>
        <v>49748</v>
      </c>
      <c r="AD100" s="46">
        <f t="shared" ref="AD100:AE100" si="47">SUM(AD98:AD99)</f>
        <v>3380</v>
      </c>
      <c r="AE100" s="46">
        <f t="shared" si="47"/>
        <v>726</v>
      </c>
      <c r="AF100" s="46">
        <f>SUM(AF98:AF99)</f>
        <v>49262</v>
      </c>
      <c r="AG100" s="46">
        <f t="shared" ref="AG100:AH100" si="48">SUM(AG98:AG99)</f>
        <v>3379</v>
      </c>
      <c r="AH100" s="46">
        <f t="shared" si="48"/>
        <v>724</v>
      </c>
      <c r="AI100" s="46">
        <f>SUM(AI98:AI99)</f>
        <v>49688</v>
      </c>
      <c r="AJ100" s="46">
        <f t="shared" ref="AJ100:AK100" si="49">SUM(AJ98:AJ99)</f>
        <v>3387</v>
      </c>
      <c r="AK100" s="46">
        <f t="shared" si="49"/>
        <v>725</v>
      </c>
      <c r="AL100" s="46">
        <f>SUM(AL98:AL99)</f>
        <v>50272</v>
      </c>
    </row>
    <row r="101" spans="1:38" x14ac:dyDescent="0.35">
      <c r="A101" s="42">
        <f>A100+1</f>
        <v>19</v>
      </c>
      <c r="B101" s="43" t="s">
        <v>93</v>
      </c>
      <c r="C101" s="12">
        <v>1682</v>
      </c>
      <c r="D101" s="12">
        <v>390</v>
      </c>
      <c r="E101" s="12">
        <v>46561</v>
      </c>
      <c r="F101" s="12">
        <v>1678</v>
      </c>
      <c r="G101" s="12">
        <v>393</v>
      </c>
      <c r="H101" s="12">
        <v>46692</v>
      </c>
      <c r="I101" s="12">
        <v>1678</v>
      </c>
      <c r="J101" s="12">
        <v>396</v>
      </c>
      <c r="K101" s="12">
        <v>46898</v>
      </c>
      <c r="L101" s="12">
        <v>1678</v>
      </c>
      <c r="M101" s="12">
        <v>397</v>
      </c>
      <c r="N101" s="12">
        <v>47493</v>
      </c>
      <c r="O101" s="12">
        <v>1339</v>
      </c>
      <c r="P101" s="12">
        <v>256</v>
      </c>
      <c r="Q101" s="12">
        <v>21185</v>
      </c>
      <c r="R101" s="12">
        <v>1339</v>
      </c>
      <c r="S101" s="12">
        <v>257</v>
      </c>
      <c r="T101" s="12">
        <v>21227</v>
      </c>
      <c r="U101" s="12">
        <v>1341</v>
      </c>
      <c r="V101" s="12">
        <v>259</v>
      </c>
      <c r="W101" s="12">
        <v>21129</v>
      </c>
      <c r="X101" s="12">
        <v>1343</v>
      </c>
      <c r="Y101" s="12">
        <v>258</v>
      </c>
      <c r="Z101" s="12">
        <v>21083</v>
      </c>
      <c r="AA101" s="12">
        <v>1342</v>
      </c>
      <c r="AB101" s="12">
        <v>262</v>
      </c>
      <c r="AC101" s="12">
        <v>21005</v>
      </c>
      <c r="AD101" s="12">
        <v>1348</v>
      </c>
      <c r="AE101" s="12">
        <v>264</v>
      </c>
      <c r="AF101" s="12">
        <v>20861</v>
      </c>
      <c r="AG101" s="12">
        <v>1343</v>
      </c>
      <c r="AH101" s="12">
        <v>263</v>
      </c>
      <c r="AI101" s="12">
        <v>20847</v>
      </c>
      <c r="AJ101" s="12">
        <v>1344</v>
      </c>
      <c r="AK101" s="12">
        <v>263</v>
      </c>
      <c r="AL101" s="12">
        <v>20831</v>
      </c>
    </row>
    <row r="102" spans="1:38" x14ac:dyDescent="0.35">
      <c r="A102" s="42"/>
      <c r="B102" s="43" t="s">
        <v>94</v>
      </c>
      <c r="C102" s="12">
        <v>542</v>
      </c>
      <c r="D102" s="12">
        <v>118</v>
      </c>
      <c r="E102" s="12">
        <v>10448</v>
      </c>
      <c r="F102" s="12">
        <v>546</v>
      </c>
      <c r="G102" s="12">
        <v>119</v>
      </c>
      <c r="H102" s="12">
        <v>10349</v>
      </c>
      <c r="I102" s="12">
        <v>545</v>
      </c>
      <c r="J102" s="12">
        <v>119</v>
      </c>
      <c r="K102" s="12">
        <v>10245</v>
      </c>
      <c r="L102" s="12">
        <v>552</v>
      </c>
      <c r="M102" s="12">
        <v>119</v>
      </c>
      <c r="N102" s="12">
        <v>10268</v>
      </c>
      <c r="O102" s="12">
        <v>1679</v>
      </c>
      <c r="P102" s="12">
        <v>398</v>
      </c>
      <c r="Q102" s="12">
        <v>48013</v>
      </c>
      <c r="R102" s="12">
        <v>1671</v>
      </c>
      <c r="S102" s="12">
        <v>398</v>
      </c>
      <c r="T102" s="12">
        <v>47833</v>
      </c>
      <c r="U102" s="12">
        <v>1671</v>
      </c>
      <c r="V102" s="12">
        <v>398</v>
      </c>
      <c r="W102" s="12">
        <v>47707</v>
      </c>
      <c r="X102" s="12">
        <v>1673</v>
      </c>
      <c r="Y102" s="12">
        <v>400</v>
      </c>
      <c r="Z102" s="12">
        <v>47560</v>
      </c>
      <c r="AA102" s="12">
        <v>1675</v>
      </c>
      <c r="AB102" s="12">
        <v>403</v>
      </c>
      <c r="AC102" s="12">
        <v>47385</v>
      </c>
      <c r="AD102" s="12">
        <v>1671</v>
      </c>
      <c r="AE102" s="12">
        <v>404</v>
      </c>
      <c r="AF102" s="12">
        <v>46657</v>
      </c>
      <c r="AG102" s="12">
        <v>1671</v>
      </c>
      <c r="AH102" s="12">
        <v>411</v>
      </c>
      <c r="AI102" s="12">
        <v>47244</v>
      </c>
      <c r="AJ102" s="12">
        <v>1671</v>
      </c>
      <c r="AK102" s="12">
        <v>412</v>
      </c>
      <c r="AL102" s="12">
        <v>48718</v>
      </c>
    </row>
    <row r="103" spans="1:38" x14ac:dyDescent="0.35">
      <c r="A103" s="42"/>
      <c r="B103" s="44" t="s">
        <v>95</v>
      </c>
      <c r="C103" s="45">
        <f t="shared" ref="C103:N103" si="50">SUM(C101:C102)</f>
        <v>2224</v>
      </c>
      <c r="D103" s="45">
        <f t="shared" si="50"/>
        <v>508</v>
      </c>
      <c r="E103" s="45">
        <f t="shared" si="50"/>
        <v>57009</v>
      </c>
      <c r="F103" s="45">
        <f t="shared" si="50"/>
        <v>2224</v>
      </c>
      <c r="G103" s="45">
        <f t="shared" si="50"/>
        <v>512</v>
      </c>
      <c r="H103" s="45">
        <f t="shared" si="50"/>
        <v>57041</v>
      </c>
      <c r="I103" s="45">
        <f t="shared" si="50"/>
        <v>2223</v>
      </c>
      <c r="J103" s="45">
        <f t="shared" si="50"/>
        <v>515</v>
      </c>
      <c r="K103" s="45">
        <f t="shared" si="50"/>
        <v>57143</v>
      </c>
      <c r="L103" s="45">
        <f t="shared" si="50"/>
        <v>2230</v>
      </c>
      <c r="M103" s="45">
        <f t="shared" si="50"/>
        <v>516</v>
      </c>
      <c r="N103" s="45">
        <f t="shared" si="50"/>
        <v>57761</v>
      </c>
      <c r="O103" s="12">
        <v>547</v>
      </c>
      <c r="P103" s="12">
        <v>120</v>
      </c>
      <c r="Q103" s="12">
        <v>10236</v>
      </c>
      <c r="R103" s="12">
        <v>545</v>
      </c>
      <c r="S103" s="12">
        <v>121</v>
      </c>
      <c r="T103" s="12">
        <v>10117</v>
      </c>
      <c r="U103" s="12">
        <v>544</v>
      </c>
      <c r="V103" s="12">
        <v>121</v>
      </c>
      <c r="W103" s="12">
        <v>10037</v>
      </c>
      <c r="X103" s="12">
        <v>547</v>
      </c>
      <c r="Y103" s="12">
        <v>120</v>
      </c>
      <c r="Z103" s="12">
        <v>10030</v>
      </c>
      <c r="AA103" s="12">
        <v>546</v>
      </c>
      <c r="AB103" s="12">
        <v>122</v>
      </c>
      <c r="AC103" s="12">
        <v>10050</v>
      </c>
      <c r="AD103" s="12">
        <v>544</v>
      </c>
      <c r="AE103" s="12">
        <v>123</v>
      </c>
      <c r="AF103" s="12">
        <v>10035</v>
      </c>
      <c r="AG103" s="12">
        <v>545</v>
      </c>
      <c r="AH103" s="12">
        <v>124</v>
      </c>
      <c r="AI103" s="12">
        <v>10030</v>
      </c>
      <c r="AJ103" s="12">
        <v>543</v>
      </c>
      <c r="AK103" s="12">
        <v>125</v>
      </c>
      <c r="AL103" s="12">
        <v>10073</v>
      </c>
    </row>
    <row r="104" spans="1:38" x14ac:dyDescent="0.35">
      <c r="A104" s="42">
        <f>A101+1</f>
        <v>20</v>
      </c>
      <c r="B104" s="43" t="s">
        <v>96</v>
      </c>
      <c r="C104" s="12">
        <v>1192</v>
      </c>
      <c r="D104" s="12">
        <v>300</v>
      </c>
      <c r="E104" s="12">
        <v>26949</v>
      </c>
      <c r="F104" s="12">
        <v>1186</v>
      </c>
      <c r="G104" s="12">
        <v>295</v>
      </c>
      <c r="H104" s="12">
        <v>26870</v>
      </c>
      <c r="I104" s="12">
        <v>1191</v>
      </c>
      <c r="J104" s="12">
        <v>297</v>
      </c>
      <c r="K104" s="12">
        <v>26849</v>
      </c>
      <c r="L104" s="12">
        <v>1191</v>
      </c>
      <c r="M104" s="12">
        <v>297</v>
      </c>
      <c r="N104" s="12">
        <v>26780</v>
      </c>
      <c r="O104" s="45">
        <f t="shared" ref="O104:AL104" si="51">SUM(O102:O103)</f>
        <v>2226</v>
      </c>
      <c r="P104" s="45">
        <f t="shared" si="51"/>
        <v>518</v>
      </c>
      <c r="Q104" s="45">
        <f t="shared" si="51"/>
        <v>58249</v>
      </c>
      <c r="R104" s="45">
        <f t="shared" si="51"/>
        <v>2216</v>
      </c>
      <c r="S104" s="45">
        <f t="shared" si="51"/>
        <v>519</v>
      </c>
      <c r="T104" s="45">
        <f t="shared" si="51"/>
        <v>57950</v>
      </c>
      <c r="U104" s="45">
        <f t="shared" si="51"/>
        <v>2215</v>
      </c>
      <c r="V104" s="45">
        <f t="shared" si="51"/>
        <v>519</v>
      </c>
      <c r="W104" s="45">
        <f t="shared" si="51"/>
        <v>57744</v>
      </c>
      <c r="X104" s="45">
        <f t="shared" si="51"/>
        <v>2220</v>
      </c>
      <c r="Y104" s="45">
        <f t="shared" si="51"/>
        <v>520</v>
      </c>
      <c r="Z104" s="45">
        <f t="shared" si="51"/>
        <v>57590</v>
      </c>
      <c r="AA104" s="45">
        <f t="shared" si="51"/>
        <v>2221</v>
      </c>
      <c r="AB104" s="45">
        <f t="shared" si="51"/>
        <v>525</v>
      </c>
      <c r="AC104" s="45">
        <f t="shared" si="51"/>
        <v>57435</v>
      </c>
      <c r="AD104" s="45">
        <f t="shared" si="51"/>
        <v>2215</v>
      </c>
      <c r="AE104" s="45">
        <f t="shared" si="51"/>
        <v>527</v>
      </c>
      <c r="AF104" s="45">
        <f t="shared" si="51"/>
        <v>56692</v>
      </c>
      <c r="AG104" s="45">
        <f t="shared" si="51"/>
        <v>2216</v>
      </c>
      <c r="AH104" s="45">
        <f t="shared" si="51"/>
        <v>535</v>
      </c>
      <c r="AI104" s="45">
        <f t="shared" si="51"/>
        <v>57274</v>
      </c>
      <c r="AJ104" s="45">
        <f t="shared" si="51"/>
        <v>2214</v>
      </c>
      <c r="AK104" s="45">
        <f t="shared" si="51"/>
        <v>537</v>
      </c>
      <c r="AL104" s="45">
        <f t="shared" si="51"/>
        <v>58791</v>
      </c>
    </row>
    <row r="105" spans="1:38" x14ac:dyDescent="0.35">
      <c r="A105" s="42"/>
      <c r="B105" s="43" t="s">
        <v>97</v>
      </c>
      <c r="C105" s="12">
        <v>1776</v>
      </c>
      <c r="D105" s="12">
        <v>279</v>
      </c>
      <c r="E105" s="12">
        <v>32535</v>
      </c>
      <c r="F105" s="12">
        <v>1770</v>
      </c>
      <c r="G105" s="12">
        <v>275</v>
      </c>
      <c r="H105" s="12">
        <v>32313</v>
      </c>
      <c r="I105" s="12">
        <v>1789</v>
      </c>
      <c r="J105" s="12">
        <v>276</v>
      </c>
      <c r="K105" s="12">
        <v>32271</v>
      </c>
      <c r="L105" s="12">
        <v>1786</v>
      </c>
      <c r="M105" s="12">
        <v>273</v>
      </c>
      <c r="N105" s="12">
        <v>31880</v>
      </c>
      <c r="O105" s="12">
        <v>1190</v>
      </c>
      <c r="P105" s="12">
        <v>298</v>
      </c>
      <c r="Q105" s="12">
        <v>26655</v>
      </c>
      <c r="R105" s="12">
        <v>1191</v>
      </c>
      <c r="S105" s="12">
        <v>295</v>
      </c>
      <c r="T105" s="12">
        <v>26590</v>
      </c>
      <c r="U105" s="12">
        <v>1189</v>
      </c>
      <c r="V105" s="12">
        <v>295</v>
      </c>
      <c r="W105" s="12">
        <v>25939</v>
      </c>
      <c r="X105" s="12">
        <v>1194</v>
      </c>
      <c r="Y105" s="12">
        <v>298</v>
      </c>
      <c r="Z105" s="12">
        <v>25699</v>
      </c>
      <c r="AA105" s="12">
        <v>1191</v>
      </c>
      <c r="AB105" s="12">
        <v>295</v>
      </c>
      <c r="AC105" s="12">
        <v>26314</v>
      </c>
      <c r="AD105" s="12">
        <v>1189</v>
      </c>
      <c r="AE105" s="12">
        <v>296</v>
      </c>
      <c r="AF105" s="12">
        <v>26466</v>
      </c>
      <c r="AG105" s="12">
        <v>1177</v>
      </c>
      <c r="AH105" s="12">
        <v>296</v>
      </c>
      <c r="AI105" s="12">
        <v>26671</v>
      </c>
      <c r="AJ105" s="12">
        <v>1178</v>
      </c>
      <c r="AK105" s="12">
        <v>296</v>
      </c>
      <c r="AL105" s="12">
        <v>27146</v>
      </c>
    </row>
    <row r="106" spans="1:38" x14ac:dyDescent="0.35">
      <c r="A106" s="47"/>
      <c r="B106" s="48" t="s">
        <v>98</v>
      </c>
      <c r="C106" s="86">
        <f t="shared" ref="C106:N106" si="52">SUM(C104:C105)</f>
        <v>2968</v>
      </c>
      <c r="D106" s="86">
        <f t="shared" si="52"/>
        <v>579</v>
      </c>
      <c r="E106" s="86">
        <f t="shared" si="52"/>
        <v>59484</v>
      </c>
      <c r="F106" s="39">
        <f t="shared" si="52"/>
        <v>2956</v>
      </c>
      <c r="G106" s="39">
        <f t="shared" si="52"/>
        <v>570</v>
      </c>
      <c r="H106" s="39">
        <f t="shared" si="52"/>
        <v>59183</v>
      </c>
      <c r="I106" s="39">
        <f t="shared" si="52"/>
        <v>2980</v>
      </c>
      <c r="J106" s="39">
        <f t="shared" si="52"/>
        <v>573</v>
      </c>
      <c r="K106" s="39">
        <f t="shared" si="52"/>
        <v>59120</v>
      </c>
      <c r="L106" s="39">
        <f t="shared" si="52"/>
        <v>2977</v>
      </c>
      <c r="M106" s="39">
        <f t="shared" si="52"/>
        <v>570</v>
      </c>
      <c r="N106" s="39">
        <f t="shared" si="52"/>
        <v>58660</v>
      </c>
      <c r="O106" s="12">
        <v>1771</v>
      </c>
      <c r="P106" s="12">
        <v>270</v>
      </c>
      <c r="Q106" s="12">
        <v>31818</v>
      </c>
      <c r="R106" s="12">
        <v>1758</v>
      </c>
      <c r="S106" s="12">
        <v>274</v>
      </c>
      <c r="T106" s="12">
        <v>31639</v>
      </c>
      <c r="U106" s="12">
        <v>1753</v>
      </c>
      <c r="V106" s="12">
        <v>275</v>
      </c>
      <c r="W106" s="12">
        <v>30978</v>
      </c>
      <c r="X106" s="12">
        <v>1757</v>
      </c>
      <c r="Y106" s="12">
        <v>272</v>
      </c>
      <c r="Z106" s="12">
        <v>30209</v>
      </c>
      <c r="AA106" s="12">
        <v>1758</v>
      </c>
      <c r="AB106" s="12">
        <v>275</v>
      </c>
      <c r="AC106" s="12">
        <v>30165</v>
      </c>
      <c r="AD106" s="12">
        <v>1770</v>
      </c>
      <c r="AE106" s="12">
        <v>286</v>
      </c>
      <c r="AF106" s="12">
        <v>30087</v>
      </c>
      <c r="AG106" s="12">
        <v>1789</v>
      </c>
      <c r="AH106" s="12">
        <v>285</v>
      </c>
      <c r="AI106" s="12">
        <v>30623</v>
      </c>
      <c r="AJ106" s="12">
        <v>1798</v>
      </c>
      <c r="AK106" s="12">
        <v>284</v>
      </c>
      <c r="AL106" s="12">
        <v>31402</v>
      </c>
    </row>
    <row r="107" spans="1:38" s="52" customFormat="1" x14ac:dyDescent="0.35">
      <c r="A107" s="49" t="s">
        <v>99</v>
      </c>
      <c r="B107" s="49"/>
      <c r="C107" s="50">
        <f>C111+C114+C117+C118+C121+C122+C123+C124+C125+C126+C130+C133+C134+C135+C136+C139+C140+C143+C144+C145</f>
        <v>40616</v>
      </c>
      <c r="D107" s="50">
        <f t="shared" ref="D107:N107" si="53">D111+D114+D117+D118+D121+D122+D123+D124+D125+D126+D130+D133+D134+D135+D136+D139+D140+D143+D144+D145</f>
        <v>12479</v>
      </c>
      <c r="E107" s="50">
        <f t="shared" si="53"/>
        <v>931503</v>
      </c>
      <c r="F107" s="50">
        <f t="shared" si="53"/>
        <v>40704</v>
      </c>
      <c r="G107" s="50">
        <f t="shared" si="53"/>
        <v>12459</v>
      </c>
      <c r="H107" s="50">
        <f t="shared" si="53"/>
        <v>939250</v>
      </c>
      <c r="I107" s="50">
        <f t="shared" si="53"/>
        <v>40861</v>
      </c>
      <c r="J107" s="50">
        <f t="shared" si="53"/>
        <v>12469</v>
      </c>
      <c r="K107" s="50">
        <f t="shared" si="53"/>
        <v>937417</v>
      </c>
      <c r="L107" s="50">
        <f t="shared" si="53"/>
        <v>40974</v>
      </c>
      <c r="M107" s="50">
        <f t="shared" si="53"/>
        <v>12469</v>
      </c>
      <c r="N107" s="50">
        <f t="shared" si="53"/>
        <v>934550</v>
      </c>
      <c r="O107" s="39">
        <f t="shared" ref="O107:AL107" si="54">SUM(O105:O106)</f>
        <v>2961</v>
      </c>
      <c r="P107" s="39">
        <f t="shared" si="54"/>
        <v>568</v>
      </c>
      <c r="Q107" s="39">
        <f t="shared" si="54"/>
        <v>58473</v>
      </c>
      <c r="R107" s="39">
        <f t="shared" si="54"/>
        <v>2949</v>
      </c>
      <c r="S107" s="39">
        <f t="shared" si="54"/>
        <v>569</v>
      </c>
      <c r="T107" s="39">
        <f t="shared" si="54"/>
        <v>58229</v>
      </c>
      <c r="U107" s="39">
        <f t="shared" si="54"/>
        <v>2942</v>
      </c>
      <c r="V107" s="39">
        <f t="shared" si="54"/>
        <v>570</v>
      </c>
      <c r="W107" s="39">
        <f t="shared" si="54"/>
        <v>56917</v>
      </c>
      <c r="X107" s="39">
        <f t="shared" si="54"/>
        <v>2951</v>
      </c>
      <c r="Y107" s="39">
        <f t="shared" si="54"/>
        <v>570</v>
      </c>
      <c r="Z107" s="39">
        <f t="shared" si="54"/>
        <v>55908</v>
      </c>
      <c r="AA107" s="39">
        <f t="shared" si="54"/>
        <v>2949</v>
      </c>
      <c r="AB107" s="39">
        <f t="shared" si="54"/>
        <v>570</v>
      </c>
      <c r="AC107" s="39">
        <f t="shared" si="54"/>
        <v>56479</v>
      </c>
      <c r="AD107" s="39">
        <f t="shared" si="54"/>
        <v>2959</v>
      </c>
      <c r="AE107" s="39">
        <f t="shared" si="54"/>
        <v>582</v>
      </c>
      <c r="AF107" s="39">
        <f t="shared" si="54"/>
        <v>56553</v>
      </c>
      <c r="AG107" s="39">
        <f t="shared" si="54"/>
        <v>2966</v>
      </c>
      <c r="AH107" s="39">
        <f t="shared" si="54"/>
        <v>581</v>
      </c>
      <c r="AI107" s="39">
        <f t="shared" si="54"/>
        <v>57294</v>
      </c>
      <c r="AJ107" s="39">
        <f t="shared" si="54"/>
        <v>2976</v>
      </c>
      <c r="AK107" s="39">
        <f t="shared" si="54"/>
        <v>580</v>
      </c>
      <c r="AL107" s="39">
        <f t="shared" si="54"/>
        <v>58548</v>
      </c>
    </row>
    <row r="108" spans="1:38" x14ac:dyDescent="0.35">
      <c r="A108" s="42">
        <v>1</v>
      </c>
      <c r="B108" s="43" t="s">
        <v>100</v>
      </c>
      <c r="C108" s="12">
        <v>5911</v>
      </c>
      <c r="D108" s="12">
        <v>1100</v>
      </c>
      <c r="E108" s="12">
        <v>193310</v>
      </c>
      <c r="F108" s="12">
        <v>5915</v>
      </c>
      <c r="G108" s="12">
        <v>1098</v>
      </c>
      <c r="H108" s="12">
        <v>194890</v>
      </c>
      <c r="I108" s="12">
        <v>5939</v>
      </c>
      <c r="J108" s="12">
        <v>1098</v>
      </c>
      <c r="K108" s="12">
        <v>194607</v>
      </c>
      <c r="L108" s="12">
        <v>5963</v>
      </c>
      <c r="M108" s="12">
        <v>1101</v>
      </c>
      <c r="N108" s="12">
        <v>194384</v>
      </c>
      <c r="O108" s="50">
        <f t="shared" ref="O108:AL108" si="55">O112+O115+O118+O119+O122+O123+O124+O125+O126+O127+O131+O134+O135+O136+O137+O140+O141+O144+O145+O146</f>
        <v>41096</v>
      </c>
      <c r="P108" s="50">
        <f t="shared" si="55"/>
        <v>12482</v>
      </c>
      <c r="Q108" s="50">
        <f t="shared" si="55"/>
        <v>935100</v>
      </c>
      <c r="R108" s="50">
        <f t="shared" si="55"/>
        <v>41234</v>
      </c>
      <c r="S108" s="50">
        <f t="shared" si="55"/>
        <v>12513</v>
      </c>
      <c r="T108" s="50">
        <f t="shared" si="55"/>
        <v>938530</v>
      </c>
      <c r="U108" s="50">
        <f t="shared" si="55"/>
        <v>41358</v>
      </c>
      <c r="V108" s="50">
        <f t="shared" si="55"/>
        <v>12544</v>
      </c>
      <c r="W108" s="50">
        <f t="shared" si="55"/>
        <v>940459</v>
      </c>
      <c r="X108" s="50">
        <f t="shared" si="55"/>
        <v>41468</v>
      </c>
      <c r="Y108" s="50">
        <f t="shared" si="55"/>
        <v>12575</v>
      </c>
      <c r="Z108" s="50">
        <f t="shared" si="55"/>
        <v>942121</v>
      </c>
      <c r="AA108" s="50">
        <f t="shared" si="55"/>
        <v>41566</v>
      </c>
      <c r="AB108" s="50">
        <f t="shared" si="55"/>
        <v>12602</v>
      </c>
      <c r="AC108" s="50">
        <f t="shared" si="55"/>
        <v>942408</v>
      </c>
      <c r="AD108" s="50">
        <f t="shared" si="55"/>
        <v>41675</v>
      </c>
      <c r="AE108" s="50">
        <f t="shared" si="55"/>
        <v>12650</v>
      </c>
      <c r="AF108" s="50">
        <f t="shared" si="55"/>
        <v>934264</v>
      </c>
      <c r="AG108" s="50">
        <f t="shared" si="55"/>
        <v>41863</v>
      </c>
      <c r="AH108" s="50">
        <f t="shared" si="55"/>
        <v>12703</v>
      </c>
      <c r="AI108" s="50">
        <f t="shared" si="55"/>
        <v>949210</v>
      </c>
      <c r="AJ108" s="50">
        <f t="shared" si="55"/>
        <v>41934</v>
      </c>
      <c r="AK108" s="50">
        <f t="shared" si="55"/>
        <v>12700</v>
      </c>
      <c r="AL108" s="50">
        <f t="shared" si="55"/>
        <v>961133</v>
      </c>
    </row>
    <row r="109" spans="1:38" x14ac:dyDescent="0.35">
      <c r="A109" s="42"/>
      <c r="B109" s="43" t="s">
        <v>101</v>
      </c>
      <c r="C109" s="12">
        <v>1232</v>
      </c>
      <c r="D109" s="12">
        <v>361</v>
      </c>
      <c r="E109" s="12">
        <v>37140</v>
      </c>
      <c r="F109" s="12">
        <v>1238</v>
      </c>
      <c r="G109" s="12">
        <v>363</v>
      </c>
      <c r="H109" s="12">
        <v>37145</v>
      </c>
      <c r="I109" s="12">
        <v>1244</v>
      </c>
      <c r="J109" s="12">
        <v>362</v>
      </c>
      <c r="K109" s="12">
        <v>37266</v>
      </c>
      <c r="L109" s="12">
        <v>1246</v>
      </c>
      <c r="M109" s="12">
        <v>362</v>
      </c>
      <c r="N109" s="12">
        <v>37285</v>
      </c>
      <c r="O109" s="12">
        <v>5980</v>
      </c>
      <c r="P109" s="12">
        <v>1100</v>
      </c>
      <c r="Q109" s="12">
        <v>194746</v>
      </c>
      <c r="R109" s="12">
        <v>5996</v>
      </c>
      <c r="S109" s="12">
        <v>1102</v>
      </c>
      <c r="T109" s="12">
        <v>195597</v>
      </c>
      <c r="U109" s="12">
        <v>6019</v>
      </c>
      <c r="V109" s="12">
        <v>1106</v>
      </c>
      <c r="W109" s="12">
        <v>195559</v>
      </c>
      <c r="X109" s="12">
        <v>6051</v>
      </c>
      <c r="Y109" s="12">
        <v>1108</v>
      </c>
      <c r="Z109" s="12">
        <v>196184</v>
      </c>
      <c r="AA109" s="12">
        <v>6080</v>
      </c>
      <c r="AB109" s="12">
        <v>1111</v>
      </c>
      <c r="AC109" s="12">
        <v>197043</v>
      </c>
      <c r="AD109" s="12">
        <v>6100</v>
      </c>
      <c r="AE109" s="12">
        <v>1112</v>
      </c>
      <c r="AF109" s="12">
        <v>197085</v>
      </c>
      <c r="AG109" s="12">
        <v>6142</v>
      </c>
      <c r="AH109" s="12">
        <v>1111</v>
      </c>
      <c r="AI109" s="12">
        <v>197737</v>
      </c>
      <c r="AJ109" s="12">
        <v>6151</v>
      </c>
      <c r="AK109" s="12">
        <v>1110</v>
      </c>
      <c r="AL109" s="12">
        <v>199589</v>
      </c>
    </row>
    <row r="110" spans="1:38" x14ac:dyDescent="0.35">
      <c r="A110" s="42"/>
      <c r="B110" s="43" t="s">
        <v>102</v>
      </c>
      <c r="C110" s="12">
        <v>885</v>
      </c>
      <c r="D110" s="12">
        <v>290</v>
      </c>
      <c r="E110" s="12">
        <v>17854</v>
      </c>
      <c r="F110" s="12">
        <v>881</v>
      </c>
      <c r="G110" s="12">
        <v>289</v>
      </c>
      <c r="H110" s="12">
        <v>18082</v>
      </c>
      <c r="I110" s="12">
        <v>892</v>
      </c>
      <c r="J110" s="12">
        <v>290</v>
      </c>
      <c r="K110" s="12">
        <v>18116</v>
      </c>
      <c r="L110" s="12">
        <v>899</v>
      </c>
      <c r="M110" s="12">
        <v>293</v>
      </c>
      <c r="N110" s="12">
        <v>17894</v>
      </c>
      <c r="O110" s="12">
        <v>1251</v>
      </c>
      <c r="P110" s="12">
        <v>366</v>
      </c>
      <c r="Q110" s="12">
        <v>37313</v>
      </c>
      <c r="R110" s="12">
        <v>1250</v>
      </c>
      <c r="S110" s="12">
        <v>366</v>
      </c>
      <c r="T110" s="12">
        <v>37327</v>
      </c>
      <c r="U110" s="12">
        <v>1249</v>
      </c>
      <c r="V110" s="12">
        <v>366</v>
      </c>
      <c r="W110" s="12">
        <v>37326</v>
      </c>
      <c r="X110" s="12">
        <v>1247</v>
      </c>
      <c r="Y110" s="12">
        <v>367</v>
      </c>
      <c r="Z110" s="12">
        <v>37405</v>
      </c>
      <c r="AA110" s="12">
        <v>1247</v>
      </c>
      <c r="AB110" s="12">
        <v>369</v>
      </c>
      <c r="AC110" s="12">
        <v>37319</v>
      </c>
      <c r="AD110" s="12">
        <v>1253</v>
      </c>
      <c r="AE110" s="12">
        <v>365</v>
      </c>
      <c r="AF110" s="12">
        <v>37498</v>
      </c>
      <c r="AG110" s="12">
        <v>1257</v>
      </c>
      <c r="AH110" s="12">
        <v>364</v>
      </c>
      <c r="AI110" s="12">
        <v>37650</v>
      </c>
      <c r="AJ110" s="12">
        <v>1255</v>
      </c>
      <c r="AK110" s="12">
        <v>361</v>
      </c>
      <c r="AL110" s="12">
        <v>37785</v>
      </c>
    </row>
    <row r="111" spans="1:38" x14ac:dyDescent="0.35">
      <c r="A111" s="42"/>
      <c r="B111" s="44" t="s">
        <v>103</v>
      </c>
      <c r="C111" s="46">
        <f t="shared" ref="C111:N111" si="56">SUM(C108:C110)</f>
        <v>8028</v>
      </c>
      <c r="D111" s="46">
        <f t="shared" si="56"/>
        <v>1751</v>
      </c>
      <c r="E111" s="46">
        <f t="shared" si="56"/>
        <v>248304</v>
      </c>
      <c r="F111" s="31">
        <f t="shared" si="56"/>
        <v>8034</v>
      </c>
      <c r="G111" s="31">
        <f t="shared" si="56"/>
        <v>1750</v>
      </c>
      <c r="H111" s="31">
        <f t="shared" si="56"/>
        <v>250117</v>
      </c>
      <c r="I111" s="31">
        <f t="shared" si="56"/>
        <v>8075</v>
      </c>
      <c r="J111" s="31">
        <f t="shared" si="56"/>
        <v>1750</v>
      </c>
      <c r="K111" s="31">
        <f t="shared" si="56"/>
        <v>249989</v>
      </c>
      <c r="L111" s="31">
        <f t="shared" si="56"/>
        <v>8108</v>
      </c>
      <c r="M111" s="31">
        <f t="shared" si="56"/>
        <v>1756</v>
      </c>
      <c r="N111" s="31">
        <f t="shared" si="56"/>
        <v>249563</v>
      </c>
      <c r="O111" s="12">
        <v>905</v>
      </c>
      <c r="P111" s="12">
        <v>296</v>
      </c>
      <c r="Q111" s="12">
        <v>17813</v>
      </c>
      <c r="R111" s="12">
        <v>907</v>
      </c>
      <c r="S111" s="12">
        <v>296</v>
      </c>
      <c r="T111" s="12">
        <v>17927</v>
      </c>
      <c r="U111" s="12">
        <v>910</v>
      </c>
      <c r="V111" s="12">
        <v>297</v>
      </c>
      <c r="W111" s="12">
        <v>18042</v>
      </c>
      <c r="X111" s="12">
        <v>916</v>
      </c>
      <c r="Y111" s="12">
        <v>299</v>
      </c>
      <c r="Z111" s="12">
        <v>18093</v>
      </c>
      <c r="AA111" s="12">
        <v>919</v>
      </c>
      <c r="AB111" s="12">
        <v>300</v>
      </c>
      <c r="AC111" s="12">
        <v>18249</v>
      </c>
      <c r="AD111" s="12">
        <v>926</v>
      </c>
      <c r="AE111" s="12">
        <v>303</v>
      </c>
      <c r="AF111" s="12">
        <v>18174</v>
      </c>
      <c r="AG111" s="12">
        <v>928</v>
      </c>
      <c r="AH111" s="12">
        <v>305</v>
      </c>
      <c r="AI111" s="12">
        <v>18326</v>
      </c>
      <c r="AJ111" s="12">
        <v>930</v>
      </c>
      <c r="AK111" s="12">
        <v>306</v>
      </c>
      <c r="AL111" s="12">
        <v>19287</v>
      </c>
    </row>
    <row r="112" spans="1:38" x14ac:dyDescent="0.35">
      <c r="A112" s="42">
        <f>A108+1</f>
        <v>2</v>
      </c>
      <c r="B112" s="43" t="s">
        <v>104</v>
      </c>
      <c r="C112" s="12">
        <v>1473</v>
      </c>
      <c r="D112" s="12">
        <v>456</v>
      </c>
      <c r="E112" s="12">
        <v>31761</v>
      </c>
      <c r="F112" s="12">
        <v>1482</v>
      </c>
      <c r="G112" s="12">
        <v>454</v>
      </c>
      <c r="H112" s="12">
        <v>31856</v>
      </c>
      <c r="I112" s="12">
        <v>1479</v>
      </c>
      <c r="J112" s="12">
        <v>453</v>
      </c>
      <c r="K112" s="12">
        <v>32032</v>
      </c>
      <c r="L112" s="12">
        <v>1488</v>
      </c>
      <c r="M112" s="12">
        <v>453</v>
      </c>
      <c r="N112" s="12">
        <v>31893</v>
      </c>
      <c r="O112" s="31">
        <f t="shared" ref="O112:AL112" si="57">SUM(O109:O111)</f>
        <v>8136</v>
      </c>
      <c r="P112" s="31">
        <f t="shared" si="57"/>
        <v>1762</v>
      </c>
      <c r="Q112" s="31">
        <f t="shared" si="57"/>
        <v>249872</v>
      </c>
      <c r="R112" s="31">
        <f t="shared" si="57"/>
        <v>8153</v>
      </c>
      <c r="S112" s="31">
        <f t="shared" si="57"/>
        <v>1764</v>
      </c>
      <c r="T112" s="31">
        <f t="shared" si="57"/>
        <v>250851</v>
      </c>
      <c r="U112" s="31">
        <f t="shared" si="57"/>
        <v>8178</v>
      </c>
      <c r="V112" s="31">
        <f t="shared" si="57"/>
        <v>1769</v>
      </c>
      <c r="W112" s="31">
        <f t="shared" si="57"/>
        <v>250927</v>
      </c>
      <c r="X112" s="31">
        <f t="shared" si="57"/>
        <v>8214</v>
      </c>
      <c r="Y112" s="31">
        <f t="shared" si="57"/>
        <v>1774</v>
      </c>
      <c r="Z112" s="31">
        <f t="shared" si="57"/>
        <v>251682</v>
      </c>
      <c r="AA112" s="31">
        <f t="shared" si="57"/>
        <v>8246</v>
      </c>
      <c r="AB112" s="31">
        <f t="shared" si="57"/>
        <v>1780</v>
      </c>
      <c r="AC112" s="31">
        <f t="shared" si="57"/>
        <v>252611</v>
      </c>
      <c r="AD112" s="31">
        <f t="shared" si="57"/>
        <v>8279</v>
      </c>
      <c r="AE112" s="31">
        <f t="shared" si="57"/>
        <v>1780</v>
      </c>
      <c r="AF112" s="31">
        <f t="shared" si="57"/>
        <v>252757</v>
      </c>
      <c r="AG112" s="31">
        <f t="shared" si="57"/>
        <v>8327</v>
      </c>
      <c r="AH112" s="31">
        <f t="shared" si="57"/>
        <v>1780</v>
      </c>
      <c r="AI112" s="31">
        <f t="shared" si="57"/>
        <v>253713</v>
      </c>
      <c r="AJ112" s="31">
        <f t="shared" si="57"/>
        <v>8336</v>
      </c>
      <c r="AK112" s="31">
        <f t="shared" si="57"/>
        <v>1777</v>
      </c>
      <c r="AL112" s="31">
        <f t="shared" si="57"/>
        <v>256661</v>
      </c>
    </row>
    <row r="113" spans="1:38" x14ac:dyDescent="0.35">
      <c r="A113" s="42"/>
      <c r="B113" s="43" t="s">
        <v>105</v>
      </c>
      <c r="C113" s="12">
        <v>624</v>
      </c>
      <c r="D113" s="12">
        <v>234</v>
      </c>
      <c r="E113" s="12">
        <v>14282</v>
      </c>
      <c r="F113" s="12">
        <v>627</v>
      </c>
      <c r="G113" s="12">
        <v>235</v>
      </c>
      <c r="H113" s="12">
        <v>14488</v>
      </c>
      <c r="I113" s="12">
        <v>630</v>
      </c>
      <c r="J113" s="12">
        <v>234</v>
      </c>
      <c r="K113" s="12">
        <v>14435</v>
      </c>
      <c r="L113" s="12">
        <v>634</v>
      </c>
      <c r="M113" s="12">
        <v>234</v>
      </c>
      <c r="N113" s="12">
        <v>14440</v>
      </c>
      <c r="O113" s="12">
        <v>1477</v>
      </c>
      <c r="P113" s="12">
        <v>454</v>
      </c>
      <c r="Q113" s="12">
        <v>31846</v>
      </c>
      <c r="R113" s="12">
        <v>1475</v>
      </c>
      <c r="S113" s="12">
        <v>455</v>
      </c>
      <c r="T113" s="12">
        <v>31765</v>
      </c>
      <c r="U113" s="12">
        <v>1478</v>
      </c>
      <c r="V113" s="12">
        <v>459</v>
      </c>
      <c r="W113" s="12">
        <v>31969</v>
      </c>
      <c r="X113" s="12">
        <v>1492</v>
      </c>
      <c r="Y113" s="12">
        <v>462</v>
      </c>
      <c r="Z113" s="12">
        <v>31821</v>
      </c>
      <c r="AA113" s="12">
        <v>1517</v>
      </c>
      <c r="AB113" s="12">
        <v>465</v>
      </c>
      <c r="AC113" s="12">
        <v>32003</v>
      </c>
      <c r="AD113" s="12">
        <v>1505</v>
      </c>
      <c r="AE113" s="12">
        <v>465</v>
      </c>
      <c r="AF113" s="12">
        <v>31735</v>
      </c>
      <c r="AG113" s="12">
        <v>1499</v>
      </c>
      <c r="AH113" s="12">
        <v>466</v>
      </c>
      <c r="AI113" s="12">
        <v>31922</v>
      </c>
      <c r="AJ113" s="12">
        <v>1508</v>
      </c>
      <c r="AK113" s="12">
        <v>465</v>
      </c>
      <c r="AL113" s="12">
        <v>32494</v>
      </c>
    </row>
    <row r="114" spans="1:38" x14ac:dyDescent="0.35">
      <c r="A114" s="42"/>
      <c r="B114" s="44" t="s">
        <v>106</v>
      </c>
      <c r="C114" s="46">
        <f t="shared" ref="C114:N114" si="58">SUM(C112:C113)</f>
        <v>2097</v>
      </c>
      <c r="D114" s="46">
        <f t="shared" si="58"/>
        <v>690</v>
      </c>
      <c r="E114" s="46">
        <f t="shared" si="58"/>
        <v>46043</v>
      </c>
      <c r="F114" s="46">
        <f t="shared" si="58"/>
        <v>2109</v>
      </c>
      <c r="G114" s="46">
        <f t="shared" si="58"/>
        <v>689</v>
      </c>
      <c r="H114" s="46">
        <f t="shared" si="58"/>
        <v>46344</v>
      </c>
      <c r="I114" s="46">
        <f t="shared" si="58"/>
        <v>2109</v>
      </c>
      <c r="J114" s="46">
        <f t="shared" si="58"/>
        <v>687</v>
      </c>
      <c r="K114" s="46">
        <f t="shared" si="58"/>
        <v>46467</v>
      </c>
      <c r="L114" s="46">
        <f t="shared" si="58"/>
        <v>2122</v>
      </c>
      <c r="M114" s="46">
        <f t="shared" si="58"/>
        <v>687</v>
      </c>
      <c r="N114" s="46">
        <f t="shared" si="58"/>
        <v>46333</v>
      </c>
      <c r="O114" s="12">
        <v>637</v>
      </c>
      <c r="P114" s="12">
        <v>234</v>
      </c>
      <c r="Q114" s="12">
        <v>14476</v>
      </c>
      <c r="R114" s="12">
        <v>650</v>
      </c>
      <c r="S114" s="12">
        <v>235</v>
      </c>
      <c r="T114" s="12">
        <v>14486</v>
      </c>
      <c r="U114" s="12">
        <v>673</v>
      </c>
      <c r="V114" s="12">
        <v>235</v>
      </c>
      <c r="W114" s="12">
        <v>14529</v>
      </c>
      <c r="X114" s="12">
        <v>675</v>
      </c>
      <c r="Y114" s="12">
        <v>237</v>
      </c>
      <c r="Z114" s="12">
        <v>14519</v>
      </c>
      <c r="AA114" s="12">
        <v>679</v>
      </c>
      <c r="AB114" s="12">
        <v>236</v>
      </c>
      <c r="AC114" s="12">
        <v>14579</v>
      </c>
      <c r="AD114" s="12">
        <v>684</v>
      </c>
      <c r="AE114" s="12">
        <v>238</v>
      </c>
      <c r="AF114" s="12">
        <v>14996</v>
      </c>
      <c r="AG114" s="12">
        <v>684</v>
      </c>
      <c r="AH114" s="12">
        <v>240</v>
      </c>
      <c r="AI114" s="12">
        <v>15088</v>
      </c>
      <c r="AJ114" s="12">
        <v>689</v>
      </c>
      <c r="AK114" s="12">
        <v>240</v>
      </c>
      <c r="AL114" s="12">
        <v>15170</v>
      </c>
    </row>
    <row r="115" spans="1:38" x14ac:dyDescent="0.35">
      <c r="A115" s="42">
        <f>A112+1</f>
        <v>3</v>
      </c>
      <c r="B115" s="43" t="s">
        <v>107</v>
      </c>
      <c r="C115" s="12">
        <v>1756</v>
      </c>
      <c r="D115" s="12">
        <v>556</v>
      </c>
      <c r="E115" s="12">
        <v>36900</v>
      </c>
      <c r="F115" s="12">
        <v>1755</v>
      </c>
      <c r="G115" s="12">
        <v>555</v>
      </c>
      <c r="H115" s="12">
        <v>37261</v>
      </c>
      <c r="I115" s="12">
        <v>1761</v>
      </c>
      <c r="J115" s="12">
        <v>559</v>
      </c>
      <c r="K115" s="12">
        <v>37305</v>
      </c>
      <c r="L115" s="12">
        <v>1763</v>
      </c>
      <c r="M115" s="12">
        <v>559</v>
      </c>
      <c r="N115" s="12">
        <v>36797</v>
      </c>
      <c r="O115" s="46">
        <f t="shared" ref="O115:AL115" si="59">SUM(O113:O114)</f>
        <v>2114</v>
      </c>
      <c r="P115" s="46">
        <f t="shared" si="59"/>
        <v>688</v>
      </c>
      <c r="Q115" s="46">
        <f t="shared" si="59"/>
        <v>46322</v>
      </c>
      <c r="R115" s="46">
        <f t="shared" si="59"/>
        <v>2125</v>
      </c>
      <c r="S115" s="46">
        <f t="shared" si="59"/>
        <v>690</v>
      </c>
      <c r="T115" s="46">
        <f t="shared" si="59"/>
        <v>46251</v>
      </c>
      <c r="U115" s="46">
        <f t="shared" si="59"/>
        <v>2151</v>
      </c>
      <c r="V115" s="46">
        <f t="shared" si="59"/>
        <v>694</v>
      </c>
      <c r="W115" s="46">
        <f t="shared" si="59"/>
        <v>46498</v>
      </c>
      <c r="X115" s="46">
        <f t="shared" si="59"/>
        <v>2167</v>
      </c>
      <c r="Y115" s="46">
        <f t="shared" si="59"/>
        <v>699</v>
      </c>
      <c r="Z115" s="46">
        <f t="shared" si="59"/>
        <v>46340</v>
      </c>
      <c r="AA115" s="46">
        <f t="shared" si="59"/>
        <v>2196</v>
      </c>
      <c r="AB115" s="46">
        <f t="shared" si="59"/>
        <v>701</v>
      </c>
      <c r="AC115" s="46">
        <f t="shared" si="59"/>
        <v>46582</v>
      </c>
      <c r="AD115" s="46">
        <f t="shared" si="59"/>
        <v>2189</v>
      </c>
      <c r="AE115" s="46">
        <f t="shared" si="59"/>
        <v>703</v>
      </c>
      <c r="AF115" s="46">
        <f t="shared" si="59"/>
        <v>46731</v>
      </c>
      <c r="AG115" s="46">
        <f t="shared" si="59"/>
        <v>2183</v>
      </c>
      <c r="AH115" s="46">
        <f t="shared" si="59"/>
        <v>706</v>
      </c>
      <c r="AI115" s="46">
        <f t="shared" si="59"/>
        <v>47010</v>
      </c>
      <c r="AJ115" s="46">
        <f t="shared" si="59"/>
        <v>2197</v>
      </c>
      <c r="AK115" s="46">
        <f t="shared" si="59"/>
        <v>705</v>
      </c>
      <c r="AL115" s="46">
        <f t="shared" si="59"/>
        <v>47664</v>
      </c>
    </row>
    <row r="116" spans="1:38" x14ac:dyDescent="0.35">
      <c r="A116" s="42"/>
      <c r="B116" s="43" t="s">
        <v>108</v>
      </c>
      <c r="C116" s="12">
        <v>309</v>
      </c>
      <c r="D116" s="12">
        <v>135</v>
      </c>
      <c r="E116" s="12">
        <v>4758</v>
      </c>
      <c r="F116" s="12">
        <v>308</v>
      </c>
      <c r="G116" s="12">
        <v>134</v>
      </c>
      <c r="H116" s="12">
        <v>4863</v>
      </c>
      <c r="I116" s="12">
        <v>309</v>
      </c>
      <c r="J116" s="12">
        <v>135</v>
      </c>
      <c r="K116" s="12">
        <v>4842</v>
      </c>
      <c r="L116" s="12">
        <v>311</v>
      </c>
      <c r="M116" s="12">
        <v>136</v>
      </c>
      <c r="N116" s="12">
        <v>4879</v>
      </c>
      <c r="O116" s="12">
        <v>1761</v>
      </c>
      <c r="P116" s="12">
        <v>557</v>
      </c>
      <c r="Q116" s="12">
        <v>37010</v>
      </c>
      <c r="R116" s="12">
        <v>1773</v>
      </c>
      <c r="S116" s="12">
        <v>558</v>
      </c>
      <c r="T116" s="12">
        <v>37030</v>
      </c>
      <c r="U116" s="12">
        <v>1769</v>
      </c>
      <c r="V116" s="12">
        <v>560</v>
      </c>
      <c r="W116" s="12">
        <v>37104</v>
      </c>
      <c r="X116" s="12">
        <v>1763</v>
      </c>
      <c r="Y116" s="12">
        <v>561</v>
      </c>
      <c r="Z116" s="12">
        <v>37148</v>
      </c>
      <c r="AA116" s="12">
        <v>1774</v>
      </c>
      <c r="AB116" s="12">
        <v>561</v>
      </c>
      <c r="AC116" s="12">
        <v>36828</v>
      </c>
      <c r="AD116" s="12">
        <v>1773</v>
      </c>
      <c r="AE116" s="12">
        <v>562</v>
      </c>
      <c r="AF116" s="12">
        <v>36836</v>
      </c>
      <c r="AG116" s="12">
        <v>1775</v>
      </c>
      <c r="AH116" s="12">
        <v>565</v>
      </c>
      <c r="AI116" s="12">
        <v>37558</v>
      </c>
      <c r="AJ116" s="12">
        <v>1774</v>
      </c>
      <c r="AK116" s="12">
        <v>563</v>
      </c>
      <c r="AL116" s="12">
        <v>38412</v>
      </c>
    </row>
    <row r="117" spans="1:38" x14ac:dyDescent="0.35">
      <c r="A117" s="42"/>
      <c r="B117" s="44" t="s">
        <v>109</v>
      </c>
      <c r="C117" s="46">
        <f t="shared" ref="C117:N117" si="60">SUM(C115:C116)</f>
        <v>2065</v>
      </c>
      <c r="D117" s="46">
        <f t="shared" si="60"/>
        <v>691</v>
      </c>
      <c r="E117" s="46">
        <f t="shared" si="60"/>
        <v>41658</v>
      </c>
      <c r="F117" s="46">
        <f t="shared" si="60"/>
        <v>2063</v>
      </c>
      <c r="G117" s="46">
        <f t="shared" si="60"/>
        <v>689</v>
      </c>
      <c r="H117" s="46">
        <f t="shared" si="60"/>
        <v>42124</v>
      </c>
      <c r="I117" s="46">
        <f t="shared" si="60"/>
        <v>2070</v>
      </c>
      <c r="J117" s="46">
        <f t="shared" si="60"/>
        <v>694</v>
      </c>
      <c r="K117" s="46">
        <f t="shared" si="60"/>
        <v>42147</v>
      </c>
      <c r="L117" s="46">
        <f t="shared" si="60"/>
        <v>2074</v>
      </c>
      <c r="M117" s="46">
        <f t="shared" si="60"/>
        <v>695</v>
      </c>
      <c r="N117" s="46">
        <f t="shared" si="60"/>
        <v>41676</v>
      </c>
      <c r="O117" s="12">
        <v>313</v>
      </c>
      <c r="P117" s="12">
        <v>136</v>
      </c>
      <c r="Q117" s="12">
        <v>4890</v>
      </c>
      <c r="R117" s="12">
        <v>316</v>
      </c>
      <c r="S117" s="12">
        <v>137</v>
      </c>
      <c r="T117" s="12">
        <v>5093</v>
      </c>
      <c r="U117" s="12">
        <v>318</v>
      </c>
      <c r="V117" s="12">
        <v>138</v>
      </c>
      <c r="W117" s="12">
        <v>5161</v>
      </c>
      <c r="X117" s="12">
        <v>316</v>
      </c>
      <c r="Y117" s="12">
        <v>140</v>
      </c>
      <c r="Z117" s="12">
        <v>5155</v>
      </c>
      <c r="AA117" s="12">
        <v>317</v>
      </c>
      <c r="AB117" s="12">
        <v>139</v>
      </c>
      <c r="AC117" s="12">
        <v>5132</v>
      </c>
      <c r="AD117" s="12">
        <v>322</v>
      </c>
      <c r="AE117" s="12">
        <v>139</v>
      </c>
      <c r="AF117" s="12">
        <v>5072</v>
      </c>
      <c r="AG117" s="12">
        <v>326</v>
      </c>
      <c r="AH117" s="12">
        <v>139</v>
      </c>
      <c r="AI117" s="12">
        <v>5125</v>
      </c>
      <c r="AJ117" s="12">
        <v>324</v>
      </c>
      <c r="AK117" s="12">
        <v>138</v>
      </c>
      <c r="AL117" s="12">
        <v>5139</v>
      </c>
    </row>
    <row r="118" spans="1:38" x14ac:dyDescent="0.35">
      <c r="A118" s="42">
        <f>A115+1</f>
        <v>4</v>
      </c>
      <c r="B118" s="43" t="s">
        <v>110</v>
      </c>
      <c r="C118" s="12">
        <v>1639</v>
      </c>
      <c r="D118" s="12">
        <v>655</v>
      </c>
      <c r="E118" s="12">
        <v>31579</v>
      </c>
      <c r="F118" s="12">
        <v>1641</v>
      </c>
      <c r="G118" s="12">
        <v>652</v>
      </c>
      <c r="H118" s="12">
        <v>31840</v>
      </c>
      <c r="I118" s="12">
        <v>1643</v>
      </c>
      <c r="J118" s="12">
        <v>649</v>
      </c>
      <c r="K118" s="12">
        <v>32030</v>
      </c>
      <c r="L118" s="12">
        <v>1651</v>
      </c>
      <c r="M118" s="12">
        <v>648</v>
      </c>
      <c r="N118" s="12">
        <v>32039</v>
      </c>
      <c r="O118" s="46">
        <f t="shared" ref="O118:AL118" si="61">SUM(O116:O117)</f>
        <v>2074</v>
      </c>
      <c r="P118" s="46">
        <f t="shared" si="61"/>
        <v>693</v>
      </c>
      <c r="Q118" s="46">
        <f t="shared" si="61"/>
        <v>41900</v>
      </c>
      <c r="R118" s="46">
        <f t="shared" si="61"/>
        <v>2089</v>
      </c>
      <c r="S118" s="46">
        <f t="shared" si="61"/>
        <v>695</v>
      </c>
      <c r="T118" s="46">
        <f t="shared" si="61"/>
        <v>42123</v>
      </c>
      <c r="U118" s="46">
        <f t="shared" si="61"/>
        <v>2087</v>
      </c>
      <c r="V118" s="46">
        <f t="shared" si="61"/>
        <v>698</v>
      </c>
      <c r="W118" s="46">
        <f t="shared" si="61"/>
        <v>42265</v>
      </c>
      <c r="X118" s="46">
        <f t="shared" si="61"/>
        <v>2079</v>
      </c>
      <c r="Y118" s="46">
        <f t="shared" si="61"/>
        <v>701</v>
      </c>
      <c r="Z118" s="46">
        <f t="shared" si="61"/>
        <v>42303</v>
      </c>
      <c r="AA118" s="46">
        <f t="shared" si="61"/>
        <v>2091</v>
      </c>
      <c r="AB118" s="46">
        <f t="shared" si="61"/>
        <v>700</v>
      </c>
      <c r="AC118" s="46">
        <f t="shared" si="61"/>
        <v>41960</v>
      </c>
      <c r="AD118" s="46">
        <f t="shared" si="61"/>
        <v>2095</v>
      </c>
      <c r="AE118" s="46">
        <f t="shared" si="61"/>
        <v>701</v>
      </c>
      <c r="AF118" s="46">
        <f t="shared" si="61"/>
        <v>41908</v>
      </c>
      <c r="AG118" s="46">
        <f t="shared" si="61"/>
        <v>2101</v>
      </c>
      <c r="AH118" s="46">
        <f t="shared" si="61"/>
        <v>704</v>
      </c>
      <c r="AI118" s="46">
        <f t="shared" si="61"/>
        <v>42683</v>
      </c>
      <c r="AJ118" s="46">
        <f t="shared" si="61"/>
        <v>2098</v>
      </c>
      <c r="AK118" s="46">
        <f t="shared" si="61"/>
        <v>701</v>
      </c>
      <c r="AL118" s="46">
        <f t="shared" si="61"/>
        <v>43551</v>
      </c>
    </row>
    <row r="119" spans="1:38" x14ac:dyDescent="0.35">
      <c r="A119" s="42">
        <f>A118+1</f>
        <v>5</v>
      </c>
      <c r="B119" s="43" t="s">
        <v>111</v>
      </c>
      <c r="C119" s="12">
        <v>2735</v>
      </c>
      <c r="D119" s="12">
        <v>905</v>
      </c>
      <c r="E119" s="12">
        <v>67582</v>
      </c>
      <c r="F119" s="12">
        <v>2751</v>
      </c>
      <c r="G119" s="12">
        <v>901</v>
      </c>
      <c r="H119" s="12">
        <v>68418</v>
      </c>
      <c r="I119" s="12">
        <v>2760</v>
      </c>
      <c r="J119" s="12">
        <v>903</v>
      </c>
      <c r="K119" s="12">
        <v>67572</v>
      </c>
      <c r="L119" s="12">
        <v>2769</v>
      </c>
      <c r="M119" s="12">
        <v>903</v>
      </c>
      <c r="N119" s="12">
        <v>67341</v>
      </c>
      <c r="O119" s="12">
        <v>1660</v>
      </c>
      <c r="P119" s="12">
        <v>647</v>
      </c>
      <c r="Q119" s="12">
        <v>32124</v>
      </c>
      <c r="R119" s="12">
        <v>1664</v>
      </c>
      <c r="S119" s="12">
        <v>651</v>
      </c>
      <c r="T119" s="12">
        <v>32299</v>
      </c>
      <c r="U119" s="12">
        <v>1673</v>
      </c>
      <c r="V119" s="12">
        <v>651</v>
      </c>
      <c r="W119" s="12">
        <v>32823</v>
      </c>
      <c r="X119" s="12">
        <v>1677</v>
      </c>
      <c r="Y119" s="12">
        <v>649</v>
      </c>
      <c r="Z119" s="12">
        <v>33157</v>
      </c>
      <c r="AA119" s="12">
        <v>1677</v>
      </c>
      <c r="AB119" s="12">
        <v>647</v>
      </c>
      <c r="AC119" s="12">
        <v>33195</v>
      </c>
      <c r="AD119" s="12">
        <v>1685</v>
      </c>
      <c r="AE119" s="12">
        <v>647</v>
      </c>
      <c r="AF119" s="12">
        <v>32783</v>
      </c>
      <c r="AG119" s="12">
        <v>1694</v>
      </c>
      <c r="AH119" s="12">
        <v>645</v>
      </c>
      <c r="AI119" s="12">
        <v>33307</v>
      </c>
      <c r="AJ119" s="12">
        <v>1697</v>
      </c>
      <c r="AK119" s="12">
        <v>645</v>
      </c>
      <c r="AL119" s="12">
        <v>33783</v>
      </c>
    </row>
    <row r="120" spans="1:38" x14ac:dyDescent="0.35">
      <c r="A120" s="42"/>
      <c r="B120" s="43" t="s">
        <v>112</v>
      </c>
      <c r="C120" s="12">
        <v>310</v>
      </c>
      <c r="D120" s="12">
        <v>180</v>
      </c>
      <c r="E120" s="12">
        <v>7555</v>
      </c>
      <c r="F120" s="12">
        <v>310</v>
      </c>
      <c r="G120" s="12">
        <v>179</v>
      </c>
      <c r="H120" s="12">
        <v>7628</v>
      </c>
      <c r="I120" s="12">
        <v>313</v>
      </c>
      <c r="J120" s="12">
        <v>178</v>
      </c>
      <c r="K120" s="12">
        <v>7627</v>
      </c>
      <c r="L120" s="12">
        <v>317</v>
      </c>
      <c r="M120" s="12">
        <v>178</v>
      </c>
      <c r="N120" s="12">
        <v>7678</v>
      </c>
      <c r="O120" s="12">
        <v>2783</v>
      </c>
      <c r="P120" s="12">
        <v>908</v>
      </c>
      <c r="Q120" s="12">
        <v>66890</v>
      </c>
      <c r="R120" s="12">
        <v>2800</v>
      </c>
      <c r="S120" s="12">
        <v>912</v>
      </c>
      <c r="T120" s="12">
        <v>67358</v>
      </c>
      <c r="U120" s="12">
        <v>2827</v>
      </c>
      <c r="V120" s="12">
        <v>916</v>
      </c>
      <c r="W120" s="12">
        <v>68322</v>
      </c>
      <c r="X120" s="12">
        <v>2826</v>
      </c>
      <c r="Y120" s="12">
        <v>926</v>
      </c>
      <c r="Z120" s="12">
        <v>68733</v>
      </c>
      <c r="AA120" s="12">
        <v>2846</v>
      </c>
      <c r="AB120" s="12">
        <v>926</v>
      </c>
      <c r="AC120" s="12">
        <v>68679</v>
      </c>
      <c r="AD120" s="12">
        <v>2848</v>
      </c>
      <c r="AE120" s="12">
        <v>931</v>
      </c>
      <c r="AF120" s="12">
        <v>68249</v>
      </c>
      <c r="AG120" s="12">
        <v>2866</v>
      </c>
      <c r="AH120" s="12">
        <v>931</v>
      </c>
      <c r="AI120" s="12">
        <v>69807</v>
      </c>
      <c r="AJ120" s="12">
        <v>2874</v>
      </c>
      <c r="AK120" s="12">
        <v>930</v>
      </c>
      <c r="AL120" s="12">
        <v>70749</v>
      </c>
    </row>
    <row r="121" spans="1:38" x14ac:dyDescent="0.35">
      <c r="A121" s="42"/>
      <c r="B121" s="44" t="s">
        <v>113</v>
      </c>
      <c r="C121" s="88">
        <f t="shared" ref="C121:N121" si="62">SUM(C119:C120)</f>
        <v>3045</v>
      </c>
      <c r="D121" s="88">
        <f t="shared" si="62"/>
        <v>1085</v>
      </c>
      <c r="E121" s="88">
        <f t="shared" si="62"/>
        <v>75137</v>
      </c>
      <c r="F121" s="54">
        <f t="shared" si="62"/>
        <v>3061</v>
      </c>
      <c r="G121" s="54">
        <f t="shared" si="62"/>
        <v>1080</v>
      </c>
      <c r="H121" s="54">
        <f t="shared" si="62"/>
        <v>76046</v>
      </c>
      <c r="I121" s="54">
        <f t="shared" si="62"/>
        <v>3073</v>
      </c>
      <c r="J121" s="54">
        <f t="shared" si="62"/>
        <v>1081</v>
      </c>
      <c r="K121" s="54">
        <f t="shared" si="62"/>
        <v>75199</v>
      </c>
      <c r="L121" s="54">
        <f t="shared" si="62"/>
        <v>3086</v>
      </c>
      <c r="M121" s="54">
        <f t="shared" si="62"/>
        <v>1081</v>
      </c>
      <c r="N121" s="54">
        <f t="shared" si="62"/>
        <v>75019</v>
      </c>
      <c r="O121" s="12">
        <v>318</v>
      </c>
      <c r="P121" s="12">
        <v>177</v>
      </c>
      <c r="Q121" s="12">
        <v>7751</v>
      </c>
      <c r="R121" s="12">
        <v>321</v>
      </c>
      <c r="S121" s="12">
        <v>178</v>
      </c>
      <c r="T121" s="12">
        <v>7762</v>
      </c>
      <c r="U121" s="12">
        <v>321</v>
      </c>
      <c r="V121" s="12">
        <v>178</v>
      </c>
      <c r="W121" s="12">
        <v>7757</v>
      </c>
      <c r="X121" s="12">
        <v>322</v>
      </c>
      <c r="Y121" s="12">
        <v>177</v>
      </c>
      <c r="Z121" s="12">
        <v>7760</v>
      </c>
      <c r="AA121" s="12">
        <v>321</v>
      </c>
      <c r="AB121" s="12">
        <v>177</v>
      </c>
      <c r="AC121" s="12">
        <v>7760</v>
      </c>
      <c r="AD121" s="12">
        <v>323</v>
      </c>
      <c r="AE121" s="12">
        <v>178</v>
      </c>
      <c r="AF121" s="12">
        <v>7817</v>
      </c>
      <c r="AG121" s="12">
        <v>325</v>
      </c>
      <c r="AH121" s="12">
        <v>178</v>
      </c>
      <c r="AI121" s="12">
        <v>7845</v>
      </c>
      <c r="AJ121" s="12">
        <v>328</v>
      </c>
      <c r="AK121" s="12">
        <v>178</v>
      </c>
      <c r="AL121" s="12">
        <v>7866</v>
      </c>
    </row>
    <row r="122" spans="1:38" x14ac:dyDescent="0.35">
      <c r="A122" s="42">
        <f>A119+1</f>
        <v>6</v>
      </c>
      <c r="B122" s="43" t="s">
        <v>114</v>
      </c>
      <c r="C122" s="12">
        <v>771</v>
      </c>
      <c r="D122" s="12">
        <v>292</v>
      </c>
      <c r="E122" s="12">
        <v>14956</v>
      </c>
      <c r="F122" s="12">
        <v>768</v>
      </c>
      <c r="G122" s="12">
        <v>289</v>
      </c>
      <c r="H122" s="12">
        <v>15046</v>
      </c>
      <c r="I122" s="12">
        <v>770</v>
      </c>
      <c r="J122" s="12">
        <v>285</v>
      </c>
      <c r="K122" s="12">
        <v>14868</v>
      </c>
      <c r="L122" s="12">
        <v>774</v>
      </c>
      <c r="M122" s="12">
        <v>285</v>
      </c>
      <c r="N122" s="12">
        <v>14722</v>
      </c>
      <c r="O122" s="54">
        <f t="shared" ref="O122:AL122" si="63">SUM(O120:O121)</f>
        <v>3101</v>
      </c>
      <c r="P122" s="54">
        <f t="shared" si="63"/>
        <v>1085</v>
      </c>
      <c r="Q122" s="54">
        <f t="shared" si="63"/>
        <v>74641</v>
      </c>
      <c r="R122" s="54">
        <f t="shared" si="63"/>
        <v>3121</v>
      </c>
      <c r="S122" s="54">
        <f t="shared" si="63"/>
        <v>1090</v>
      </c>
      <c r="T122" s="54">
        <f t="shared" si="63"/>
        <v>75120</v>
      </c>
      <c r="U122" s="54">
        <f t="shared" si="63"/>
        <v>3148</v>
      </c>
      <c r="V122" s="54">
        <f t="shared" si="63"/>
        <v>1094</v>
      </c>
      <c r="W122" s="54">
        <f t="shared" si="63"/>
        <v>76079</v>
      </c>
      <c r="X122" s="54">
        <f t="shared" si="63"/>
        <v>3148</v>
      </c>
      <c r="Y122" s="54">
        <f t="shared" si="63"/>
        <v>1103</v>
      </c>
      <c r="Z122" s="54">
        <f t="shared" si="63"/>
        <v>76493</v>
      </c>
      <c r="AA122" s="54">
        <f t="shared" si="63"/>
        <v>3167</v>
      </c>
      <c r="AB122" s="54">
        <f t="shared" si="63"/>
        <v>1103</v>
      </c>
      <c r="AC122" s="54">
        <f t="shared" si="63"/>
        <v>76439</v>
      </c>
      <c r="AD122" s="54">
        <f t="shared" si="63"/>
        <v>3171</v>
      </c>
      <c r="AE122" s="54">
        <f t="shared" si="63"/>
        <v>1109</v>
      </c>
      <c r="AF122" s="54">
        <f t="shared" si="63"/>
        <v>76066</v>
      </c>
      <c r="AG122" s="54">
        <f t="shared" si="63"/>
        <v>3191</v>
      </c>
      <c r="AH122" s="54">
        <f t="shared" si="63"/>
        <v>1109</v>
      </c>
      <c r="AI122" s="54">
        <f t="shared" si="63"/>
        <v>77652</v>
      </c>
      <c r="AJ122" s="54">
        <f t="shared" si="63"/>
        <v>3202</v>
      </c>
      <c r="AK122" s="54">
        <f t="shared" si="63"/>
        <v>1108</v>
      </c>
      <c r="AL122" s="54">
        <f t="shared" si="63"/>
        <v>78615</v>
      </c>
    </row>
    <row r="123" spans="1:38" x14ac:dyDescent="0.35">
      <c r="A123" s="42">
        <f>A122+1</f>
        <v>7</v>
      </c>
      <c r="B123" s="43" t="s">
        <v>115</v>
      </c>
      <c r="C123" s="12">
        <v>1580</v>
      </c>
      <c r="D123" s="12">
        <v>566</v>
      </c>
      <c r="E123" s="12">
        <v>30766</v>
      </c>
      <c r="F123" s="12">
        <v>1582</v>
      </c>
      <c r="G123" s="12">
        <v>566</v>
      </c>
      <c r="H123" s="12">
        <v>30750</v>
      </c>
      <c r="I123" s="12">
        <v>1592</v>
      </c>
      <c r="J123" s="12">
        <v>565</v>
      </c>
      <c r="K123" s="12">
        <v>30608</v>
      </c>
      <c r="L123" s="12">
        <v>1590</v>
      </c>
      <c r="M123" s="12">
        <v>567</v>
      </c>
      <c r="N123" s="12">
        <v>30392</v>
      </c>
      <c r="O123" s="12">
        <v>788</v>
      </c>
      <c r="P123" s="12">
        <v>287</v>
      </c>
      <c r="Q123" s="12">
        <v>14860</v>
      </c>
      <c r="R123" s="12">
        <v>795</v>
      </c>
      <c r="S123" s="12">
        <v>286</v>
      </c>
      <c r="T123" s="12">
        <v>14877</v>
      </c>
      <c r="U123" s="12">
        <v>791</v>
      </c>
      <c r="V123" s="12">
        <v>289</v>
      </c>
      <c r="W123" s="12">
        <v>14888</v>
      </c>
      <c r="X123" s="12">
        <v>787</v>
      </c>
      <c r="Y123" s="12">
        <v>287</v>
      </c>
      <c r="Z123" s="12">
        <v>15168</v>
      </c>
      <c r="AA123" s="12">
        <v>787</v>
      </c>
      <c r="AB123" s="12">
        <v>287</v>
      </c>
      <c r="AC123" s="12">
        <v>15231</v>
      </c>
      <c r="AD123" s="12">
        <v>786</v>
      </c>
      <c r="AE123" s="12">
        <v>288</v>
      </c>
      <c r="AF123" s="12">
        <v>14959</v>
      </c>
      <c r="AG123" s="12">
        <v>789</v>
      </c>
      <c r="AH123" s="12">
        <v>288</v>
      </c>
      <c r="AI123" s="12">
        <v>15382</v>
      </c>
      <c r="AJ123" s="12">
        <v>790</v>
      </c>
      <c r="AK123" s="12">
        <v>288</v>
      </c>
      <c r="AL123" s="12">
        <v>15429</v>
      </c>
    </row>
    <row r="124" spans="1:38" x14ac:dyDescent="0.35">
      <c r="A124" s="42">
        <f>A123+1</f>
        <v>8</v>
      </c>
      <c r="B124" s="43" t="s">
        <v>116</v>
      </c>
      <c r="C124" s="12">
        <v>500</v>
      </c>
      <c r="D124" s="12">
        <v>297</v>
      </c>
      <c r="E124" s="12">
        <v>9503</v>
      </c>
      <c r="F124" s="12">
        <v>501</v>
      </c>
      <c r="G124" s="12">
        <v>303</v>
      </c>
      <c r="H124" s="12">
        <v>9647</v>
      </c>
      <c r="I124" s="12">
        <v>509</v>
      </c>
      <c r="J124" s="12">
        <v>303</v>
      </c>
      <c r="K124" s="12">
        <v>9681</v>
      </c>
      <c r="L124" s="12">
        <v>508</v>
      </c>
      <c r="M124" s="12">
        <v>300</v>
      </c>
      <c r="N124" s="12">
        <v>9633</v>
      </c>
      <c r="O124" s="12">
        <v>1600</v>
      </c>
      <c r="P124" s="12">
        <v>567</v>
      </c>
      <c r="Q124" s="12">
        <v>30211</v>
      </c>
      <c r="R124" s="12">
        <v>1604</v>
      </c>
      <c r="S124" s="12">
        <v>569</v>
      </c>
      <c r="T124" s="12">
        <v>30480</v>
      </c>
      <c r="U124" s="12">
        <v>1611</v>
      </c>
      <c r="V124" s="12">
        <v>570</v>
      </c>
      <c r="W124" s="12">
        <v>30577</v>
      </c>
      <c r="X124" s="12">
        <v>1620</v>
      </c>
      <c r="Y124" s="12">
        <v>570</v>
      </c>
      <c r="Z124" s="12">
        <v>30871</v>
      </c>
      <c r="AA124" s="12">
        <v>1624</v>
      </c>
      <c r="AB124" s="12">
        <v>576</v>
      </c>
      <c r="AC124" s="12">
        <v>31085</v>
      </c>
      <c r="AD124" s="12">
        <v>1627</v>
      </c>
      <c r="AE124" s="12">
        <v>574</v>
      </c>
      <c r="AF124" s="12">
        <v>30949</v>
      </c>
      <c r="AG124" s="12">
        <v>1623</v>
      </c>
      <c r="AH124" s="12">
        <v>574</v>
      </c>
      <c r="AI124" s="12">
        <v>31284</v>
      </c>
      <c r="AJ124" s="12">
        <v>1630</v>
      </c>
      <c r="AK124" s="12">
        <v>573</v>
      </c>
      <c r="AL124" s="12">
        <v>31761</v>
      </c>
    </row>
    <row r="125" spans="1:38" x14ac:dyDescent="0.35">
      <c r="A125" s="42">
        <v>9</v>
      </c>
      <c r="B125" s="43" t="s">
        <v>117</v>
      </c>
      <c r="C125" s="12">
        <v>464</v>
      </c>
      <c r="D125" s="12">
        <v>234</v>
      </c>
      <c r="E125" s="12">
        <v>9449</v>
      </c>
      <c r="F125" s="12">
        <v>457</v>
      </c>
      <c r="G125" s="12">
        <v>231</v>
      </c>
      <c r="H125" s="12">
        <v>9478</v>
      </c>
      <c r="I125" s="12">
        <v>459</v>
      </c>
      <c r="J125" s="12">
        <v>232</v>
      </c>
      <c r="K125" s="12">
        <v>9509</v>
      </c>
      <c r="L125" s="12">
        <v>454</v>
      </c>
      <c r="M125" s="12">
        <v>233</v>
      </c>
      <c r="N125" s="12">
        <v>9452</v>
      </c>
      <c r="O125" s="12">
        <v>506</v>
      </c>
      <c r="P125" s="12">
        <v>302</v>
      </c>
      <c r="Q125" s="12">
        <v>9768</v>
      </c>
      <c r="R125" s="12">
        <v>505</v>
      </c>
      <c r="S125" s="12">
        <v>305</v>
      </c>
      <c r="T125" s="12">
        <v>9747</v>
      </c>
      <c r="U125" s="12">
        <v>503</v>
      </c>
      <c r="V125" s="12">
        <v>304</v>
      </c>
      <c r="W125" s="12">
        <v>9797</v>
      </c>
      <c r="X125" s="12">
        <v>506</v>
      </c>
      <c r="Y125" s="12">
        <v>306</v>
      </c>
      <c r="Z125" s="12">
        <v>9809</v>
      </c>
      <c r="AA125" s="12">
        <v>505</v>
      </c>
      <c r="AB125" s="12">
        <v>305</v>
      </c>
      <c r="AC125" s="12">
        <v>9939</v>
      </c>
      <c r="AD125" s="12">
        <v>510</v>
      </c>
      <c r="AE125" s="12">
        <v>305</v>
      </c>
      <c r="AF125" s="12">
        <v>10075</v>
      </c>
      <c r="AG125" s="12">
        <v>512</v>
      </c>
      <c r="AH125" s="12">
        <v>317</v>
      </c>
      <c r="AI125" s="12">
        <v>10259</v>
      </c>
      <c r="AJ125" s="12">
        <v>515</v>
      </c>
      <c r="AK125" s="12">
        <v>317</v>
      </c>
      <c r="AL125" s="12">
        <v>10345</v>
      </c>
    </row>
    <row r="126" spans="1:38" x14ac:dyDescent="0.35">
      <c r="A126" s="42">
        <f>A125+1</f>
        <v>10</v>
      </c>
      <c r="B126" s="43" t="s">
        <v>118</v>
      </c>
      <c r="C126" s="12">
        <v>635</v>
      </c>
      <c r="D126" s="12">
        <v>248</v>
      </c>
      <c r="E126" s="12">
        <v>14987</v>
      </c>
      <c r="F126" s="12">
        <v>641</v>
      </c>
      <c r="G126" s="12">
        <v>250</v>
      </c>
      <c r="H126" s="12">
        <v>15294</v>
      </c>
      <c r="I126" s="12">
        <v>647</v>
      </c>
      <c r="J126" s="12">
        <v>251</v>
      </c>
      <c r="K126" s="12">
        <v>15249</v>
      </c>
      <c r="L126" s="12">
        <v>641</v>
      </c>
      <c r="M126" s="12">
        <v>249</v>
      </c>
      <c r="N126" s="12">
        <v>15344</v>
      </c>
      <c r="O126" s="12">
        <v>456</v>
      </c>
      <c r="P126" s="12">
        <v>234</v>
      </c>
      <c r="Q126" s="12">
        <v>9347</v>
      </c>
      <c r="R126" s="12">
        <v>459</v>
      </c>
      <c r="S126" s="12">
        <v>233</v>
      </c>
      <c r="T126" s="12">
        <v>9278</v>
      </c>
      <c r="U126" s="12">
        <v>459</v>
      </c>
      <c r="V126" s="12">
        <v>237</v>
      </c>
      <c r="W126" s="12">
        <v>9279</v>
      </c>
      <c r="X126" s="12">
        <v>465</v>
      </c>
      <c r="Y126" s="12">
        <v>237</v>
      </c>
      <c r="Z126" s="12">
        <v>9340</v>
      </c>
      <c r="AA126" s="12">
        <v>463</v>
      </c>
      <c r="AB126" s="12">
        <v>236</v>
      </c>
      <c r="AC126" s="12">
        <v>9380</v>
      </c>
      <c r="AD126" s="12">
        <v>464</v>
      </c>
      <c r="AE126" s="12">
        <v>238</v>
      </c>
      <c r="AF126" s="12">
        <v>9418</v>
      </c>
      <c r="AG126" s="12">
        <v>466</v>
      </c>
      <c r="AH126" s="12">
        <v>239</v>
      </c>
      <c r="AI126" s="12">
        <v>9600</v>
      </c>
      <c r="AJ126" s="12">
        <v>462</v>
      </c>
      <c r="AK126" s="12">
        <v>240</v>
      </c>
      <c r="AL126" s="12">
        <v>9639</v>
      </c>
    </row>
    <row r="127" spans="1:38" x14ac:dyDescent="0.35">
      <c r="A127" s="42">
        <f>A126+1</f>
        <v>11</v>
      </c>
      <c r="B127" s="43" t="s">
        <v>119</v>
      </c>
      <c r="C127" s="12">
        <v>3914</v>
      </c>
      <c r="D127" s="12">
        <v>903</v>
      </c>
      <c r="E127" s="12">
        <v>112475</v>
      </c>
      <c r="F127" s="12">
        <v>3918</v>
      </c>
      <c r="G127" s="12">
        <v>905</v>
      </c>
      <c r="H127" s="12">
        <v>112771</v>
      </c>
      <c r="I127" s="12">
        <v>3942</v>
      </c>
      <c r="J127" s="12">
        <v>907</v>
      </c>
      <c r="K127" s="12">
        <v>112940</v>
      </c>
      <c r="L127" s="12">
        <v>3959</v>
      </c>
      <c r="M127" s="12">
        <v>906</v>
      </c>
      <c r="N127" s="12">
        <v>112818</v>
      </c>
      <c r="O127" s="12">
        <v>644</v>
      </c>
      <c r="P127" s="12">
        <v>248</v>
      </c>
      <c r="Q127" s="12">
        <v>15540</v>
      </c>
      <c r="R127" s="12">
        <v>649</v>
      </c>
      <c r="S127" s="12">
        <v>247</v>
      </c>
      <c r="T127" s="12">
        <v>15710</v>
      </c>
      <c r="U127" s="12">
        <v>652</v>
      </c>
      <c r="V127" s="12">
        <v>248</v>
      </c>
      <c r="W127" s="12">
        <v>15580</v>
      </c>
      <c r="X127" s="12">
        <v>660</v>
      </c>
      <c r="Y127" s="12">
        <v>248</v>
      </c>
      <c r="Z127" s="12">
        <v>15268</v>
      </c>
      <c r="AA127" s="12">
        <v>659</v>
      </c>
      <c r="AB127" s="12">
        <v>248</v>
      </c>
      <c r="AC127" s="12">
        <v>14621</v>
      </c>
      <c r="AD127" s="12">
        <v>658</v>
      </c>
      <c r="AE127" s="12">
        <v>249</v>
      </c>
      <c r="AF127" s="12">
        <v>14306</v>
      </c>
      <c r="AG127" s="12">
        <v>663</v>
      </c>
      <c r="AH127" s="12">
        <v>251</v>
      </c>
      <c r="AI127" s="12">
        <v>14608</v>
      </c>
      <c r="AJ127" s="12">
        <v>673</v>
      </c>
      <c r="AK127" s="12">
        <v>252</v>
      </c>
      <c r="AL127" s="12">
        <v>15240</v>
      </c>
    </row>
    <row r="128" spans="1:38" x14ac:dyDescent="0.35">
      <c r="A128" s="42"/>
      <c r="B128" s="43" t="s">
        <v>120</v>
      </c>
      <c r="C128" s="12">
        <v>517</v>
      </c>
      <c r="D128" s="12">
        <v>115</v>
      </c>
      <c r="E128" s="12">
        <v>12332</v>
      </c>
      <c r="F128" s="12">
        <v>519</v>
      </c>
      <c r="G128" s="12">
        <v>114</v>
      </c>
      <c r="H128" s="12">
        <v>12503</v>
      </c>
      <c r="I128" s="12">
        <v>517</v>
      </c>
      <c r="J128" s="12">
        <v>113</v>
      </c>
      <c r="K128" s="12">
        <v>12630</v>
      </c>
      <c r="L128" s="12">
        <v>516</v>
      </c>
      <c r="M128" s="12">
        <v>114</v>
      </c>
      <c r="N128" s="12">
        <v>12685</v>
      </c>
      <c r="O128" s="12">
        <v>3950</v>
      </c>
      <c r="P128" s="12">
        <v>907</v>
      </c>
      <c r="Q128" s="12">
        <v>112801</v>
      </c>
      <c r="R128" s="12">
        <v>3983</v>
      </c>
      <c r="S128" s="12">
        <v>911</v>
      </c>
      <c r="T128" s="12">
        <v>113121</v>
      </c>
      <c r="U128" s="12">
        <v>3988</v>
      </c>
      <c r="V128" s="12">
        <v>910</v>
      </c>
      <c r="W128" s="12">
        <v>112907</v>
      </c>
      <c r="X128" s="12">
        <v>3991</v>
      </c>
      <c r="Y128" s="12">
        <v>913</v>
      </c>
      <c r="Z128" s="12">
        <v>112318</v>
      </c>
      <c r="AA128" s="12">
        <v>4000</v>
      </c>
      <c r="AB128" s="12">
        <v>899</v>
      </c>
      <c r="AC128" s="12">
        <v>111837</v>
      </c>
      <c r="AD128" s="12">
        <v>4023</v>
      </c>
      <c r="AE128" s="12">
        <v>915</v>
      </c>
      <c r="AF128" s="12">
        <v>108373</v>
      </c>
      <c r="AG128" s="12">
        <v>4054</v>
      </c>
      <c r="AH128" s="12">
        <v>924</v>
      </c>
      <c r="AI128" s="12">
        <v>111187</v>
      </c>
      <c r="AJ128" s="12">
        <v>4039</v>
      </c>
      <c r="AK128" s="12">
        <v>924</v>
      </c>
      <c r="AL128" s="12">
        <v>111799</v>
      </c>
    </row>
    <row r="129" spans="1:38" x14ac:dyDescent="0.35">
      <c r="A129" s="42"/>
      <c r="B129" s="43" t="s">
        <v>121</v>
      </c>
      <c r="C129" s="12">
        <v>674</v>
      </c>
      <c r="D129" s="12">
        <v>186</v>
      </c>
      <c r="E129" s="12">
        <v>14323</v>
      </c>
      <c r="F129" s="12">
        <v>674</v>
      </c>
      <c r="G129" s="12">
        <v>187</v>
      </c>
      <c r="H129" s="12">
        <v>14336</v>
      </c>
      <c r="I129" s="12">
        <v>676</v>
      </c>
      <c r="J129" s="12">
        <v>188</v>
      </c>
      <c r="K129" s="12">
        <v>14444</v>
      </c>
      <c r="L129" s="12">
        <v>677</v>
      </c>
      <c r="M129" s="12">
        <v>186</v>
      </c>
      <c r="N129" s="12">
        <v>14474</v>
      </c>
      <c r="O129" s="12">
        <v>516</v>
      </c>
      <c r="P129" s="12">
        <v>115</v>
      </c>
      <c r="Q129" s="12">
        <v>12767</v>
      </c>
      <c r="R129" s="12">
        <v>519</v>
      </c>
      <c r="S129" s="12">
        <v>119</v>
      </c>
      <c r="T129" s="12">
        <v>13144</v>
      </c>
      <c r="U129" s="12">
        <v>521</v>
      </c>
      <c r="V129" s="12">
        <v>120</v>
      </c>
      <c r="W129" s="12">
        <v>12977</v>
      </c>
      <c r="X129" s="12">
        <v>526</v>
      </c>
      <c r="Y129" s="12">
        <v>120</v>
      </c>
      <c r="Z129" s="12">
        <v>12831</v>
      </c>
      <c r="AA129" s="12">
        <v>521</v>
      </c>
      <c r="AB129" s="12">
        <v>118</v>
      </c>
      <c r="AC129" s="12">
        <v>12784</v>
      </c>
      <c r="AD129" s="12">
        <v>518</v>
      </c>
      <c r="AE129" s="12">
        <v>118</v>
      </c>
      <c r="AF129" s="12">
        <v>12687</v>
      </c>
      <c r="AG129" s="12">
        <v>517</v>
      </c>
      <c r="AH129" s="12">
        <v>118</v>
      </c>
      <c r="AI129" s="12">
        <v>12837</v>
      </c>
      <c r="AJ129" s="12">
        <v>518</v>
      </c>
      <c r="AK129" s="12">
        <v>118</v>
      </c>
      <c r="AL129" s="12">
        <v>12937</v>
      </c>
    </row>
    <row r="130" spans="1:38" x14ac:dyDescent="0.35">
      <c r="A130" s="42"/>
      <c r="B130" s="44" t="s">
        <v>122</v>
      </c>
      <c r="C130" s="46">
        <f t="shared" ref="C130:N130" si="64">SUM(C127:C129)</f>
        <v>5105</v>
      </c>
      <c r="D130" s="46">
        <f t="shared" si="64"/>
        <v>1204</v>
      </c>
      <c r="E130" s="46">
        <f t="shared" si="64"/>
        <v>139130</v>
      </c>
      <c r="F130" s="31">
        <f t="shared" si="64"/>
        <v>5111</v>
      </c>
      <c r="G130" s="31">
        <f t="shared" si="64"/>
        <v>1206</v>
      </c>
      <c r="H130" s="31">
        <f t="shared" si="64"/>
        <v>139610</v>
      </c>
      <c r="I130" s="31">
        <f t="shared" si="64"/>
        <v>5135</v>
      </c>
      <c r="J130" s="31">
        <f t="shared" si="64"/>
        <v>1208</v>
      </c>
      <c r="K130" s="31">
        <f t="shared" si="64"/>
        <v>140014</v>
      </c>
      <c r="L130" s="31">
        <f t="shared" si="64"/>
        <v>5152</v>
      </c>
      <c r="M130" s="31">
        <f t="shared" si="64"/>
        <v>1206</v>
      </c>
      <c r="N130" s="31">
        <f t="shared" si="64"/>
        <v>139977</v>
      </c>
      <c r="O130" s="12">
        <v>683</v>
      </c>
      <c r="P130" s="12">
        <v>187</v>
      </c>
      <c r="Q130" s="12">
        <v>14587</v>
      </c>
      <c r="R130" s="12">
        <v>688</v>
      </c>
      <c r="S130" s="12">
        <v>190</v>
      </c>
      <c r="T130" s="12">
        <v>14722</v>
      </c>
      <c r="U130" s="12">
        <v>692</v>
      </c>
      <c r="V130" s="12">
        <v>191</v>
      </c>
      <c r="W130" s="12">
        <v>14749</v>
      </c>
      <c r="X130" s="12">
        <v>693</v>
      </c>
      <c r="Y130" s="12">
        <v>192</v>
      </c>
      <c r="Z130" s="12">
        <v>14798</v>
      </c>
      <c r="AA130" s="12">
        <v>697</v>
      </c>
      <c r="AB130" s="12">
        <v>190</v>
      </c>
      <c r="AC130" s="12">
        <v>15223</v>
      </c>
      <c r="AD130" s="12">
        <v>697</v>
      </c>
      <c r="AE130" s="12">
        <v>188</v>
      </c>
      <c r="AF130" s="12">
        <v>15223</v>
      </c>
      <c r="AG130" s="12">
        <v>698</v>
      </c>
      <c r="AH130" s="12">
        <v>189</v>
      </c>
      <c r="AI130" s="12">
        <v>15356</v>
      </c>
      <c r="AJ130" s="12">
        <v>704</v>
      </c>
      <c r="AK130" s="12">
        <v>189</v>
      </c>
      <c r="AL130" s="12">
        <v>15455</v>
      </c>
    </row>
    <row r="131" spans="1:38" x14ac:dyDescent="0.35">
      <c r="A131" s="42">
        <v>12</v>
      </c>
      <c r="B131" s="43" t="s">
        <v>123</v>
      </c>
      <c r="C131" s="12">
        <v>3137</v>
      </c>
      <c r="D131" s="12">
        <v>934</v>
      </c>
      <c r="E131" s="12">
        <v>59295</v>
      </c>
      <c r="F131" s="12">
        <v>3153</v>
      </c>
      <c r="G131" s="12">
        <v>935</v>
      </c>
      <c r="H131" s="12">
        <v>59870</v>
      </c>
      <c r="I131" s="12">
        <v>3156</v>
      </c>
      <c r="J131" s="12">
        <v>933</v>
      </c>
      <c r="K131" s="12">
        <v>59842</v>
      </c>
      <c r="L131" s="12">
        <v>3166</v>
      </c>
      <c r="M131" s="12">
        <v>932</v>
      </c>
      <c r="N131" s="12">
        <v>59817</v>
      </c>
      <c r="O131" s="31">
        <f t="shared" ref="O131:AL131" si="65">SUM(O128:O130)</f>
        <v>5149</v>
      </c>
      <c r="P131" s="31">
        <f t="shared" si="65"/>
        <v>1209</v>
      </c>
      <c r="Q131" s="31">
        <f t="shared" si="65"/>
        <v>140155</v>
      </c>
      <c r="R131" s="31">
        <f t="shared" si="65"/>
        <v>5190</v>
      </c>
      <c r="S131" s="31">
        <f t="shared" si="65"/>
        <v>1220</v>
      </c>
      <c r="T131" s="31">
        <f t="shared" si="65"/>
        <v>140987</v>
      </c>
      <c r="U131" s="31">
        <f t="shared" si="65"/>
        <v>5201</v>
      </c>
      <c r="V131" s="31">
        <f t="shared" si="65"/>
        <v>1221</v>
      </c>
      <c r="W131" s="31">
        <f t="shared" si="65"/>
        <v>140633</v>
      </c>
      <c r="X131" s="31">
        <f t="shared" si="65"/>
        <v>5210</v>
      </c>
      <c r="Y131" s="31">
        <f t="shared" si="65"/>
        <v>1225</v>
      </c>
      <c r="Z131" s="31">
        <f t="shared" si="65"/>
        <v>139947</v>
      </c>
      <c r="AA131" s="31">
        <f t="shared" si="65"/>
        <v>5218</v>
      </c>
      <c r="AB131" s="31">
        <f t="shared" si="65"/>
        <v>1207</v>
      </c>
      <c r="AC131" s="31">
        <f t="shared" si="65"/>
        <v>139844</v>
      </c>
      <c r="AD131" s="31">
        <f t="shared" si="65"/>
        <v>5238</v>
      </c>
      <c r="AE131" s="31">
        <f t="shared" si="65"/>
        <v>1221</v>
      </c>
      <c r="AF131" s="31">
        <f t="shared" si="65"/>
        <v>136283</v>
      </c>
      <c r="AG131" s="31">
        <f t="shared" si="65"/>
        <v>5269</v>
      </c>
      <c r="AH131" s="31">
        <f t="shared" si="65"/>
        <v>1231</v>
      </c>
      <c r="AI131" s="31">
        <f t="shared" si="65"/>
        <v>139380</v>
      </c>
      <c r="AJ131" s="31">
        <f t="shared" si="65"/>
        <v>5261</v>
      </c>
      <c r="AK131" s="31">
        <f t="shared" si="65"/>
        <v>1231</v>
      </c>
      <c r="AL131" s="31">
        <f t="shared" si="65"/>
        <v>140191</v>
      </c>
    </row>
    <row r="132" spans="1:38" x14ac:dyDescent="0.35">
      <c r="A132" s="42"/>
      <c r="B132" s="43" t="s">
        <v>124</v>
      </c>
      <c r="C132" s="12">
        <v>327</v>
      </c>
      <c r="D132" s="12">
        <v>134</v>
      </c>
      <c r="E132" s="12">
        <v>7591</v>
      </c>
      <c r="F132" s="12">
        <v>328</v>
      </c>
      <c r="G132" s="12">
        <v>135</v>
      </c>
      <c r="H132" s="12">
        <v>7760</v>
      </c>
      <c r="I132" s="12">
        <v>329</v>
      </c>
      <c r="J132" s="12">
        <v>134</v>
      </c>
      <c r="K132" s="12">
        <v>7713</v>
      </c>
      <c r="L132" s="12">
        <v>329</v>
      </c>
      <c r="M132" s="12">
        <v>134</v>
      </c>
      <c r="N132" s="12">
        <v>7508</v>
      </c>
      <c r="O132" s="12">
        <v>3184</v>
      </c>
      <c r="P132" s="12">
        <v>934</v>
      </c>
      <c r="Q132" s="12">
        <v>60041</v>
      </c>
      <c r="R132" s="12">
        <v>3197</v>
      </c>
      <c r="S132" s="12">
        <v>936</v>
      </c>
      <c r="T132" s="12">
        <v>60447</v>
      </c>
      <c r="U132" s="12">
        <v>3196</v>
      </c>
      <c r="V132" s="12">
        <v>932</v>
      </c>
      <c r="W132" s="12">
        <v>60796</v>
      </c>
      <c r="X132" s="12">
        <v>3206</v>
      </c>
      <c r="Y132" s="12">
        <v>930</v>
      </c>
      <c r="Z132" s="12">
        <v>60825</v>
      </c>
      <c r="AA132" s="12">
        <v>3209</v>
      </c>
      <c r="AB132" s="12">
        <v>934</v>
      </c>
      <c r="AC132" s="12">
        <v>60637</v>
      </c>
      <c r="AD132" s="12">
        <v>3204</v>
      </c>
      <c r="AE132" s="12">
        <v>942</v>
      </c>
      <c r="AF132" s="12">
        <v>59998</v>
      </c>
      <c r="AG132" s="12">
        <v>3218</v>
      </c>
      <c r="AH132" s="12">
        <v>947</v>
      </c>
      <c r="AI132" s="12">
        <v>60373</v>
      </c>
      <c r="AJ132" s="12">
        <v>3217</v>
      </c>
      <c r="AK132" s="12">
        <v>946</v>
      </c>
      <c r="AL132" s="12">
        <v>61009</v>
      </c>
    </row>
    <row r="133" spans="1:38" x14ac:dyDescent="0.35">
      <c r="A133" s="42"/>
      <c r="B133" s="44" t="s">
        <v>125</v>
      </c>
      <c r="C133" s="46">
        <f t="shared" ref="C133:N133" si="66">SUM(C131:C132)</f>
        <v>3464</v>
      </c>
      <c r="D133" s="46">
        <f t="shared" si="66"/>
        <v>1068</v>
      </c>
      <c r="E133" s="46">
        <f t="shared" si="66"/>
        <v>66886</v>
      </c>
      <c r="F133" s="31">
        <f t="shared" si="66"/>
        <v>3481</v>
      </c>
      <c r="G133" s="31">
        <f t="shared" si="66"/>
        <v>1070</v>
      </c>
      <c r="H133" s="31">
        <f t="shared" si="66"/>
        <v>67630</v>
      </c>
      <c r="I133" s="31">
        <f t="shared" si="66"/>
        <v>3485</v>
      </c>
      <c r="J133" s="31">
        <f t="shared" si="66"/>
        <v>1067</v>
      </c>
      <c r="K133" s="31">
        <f t="shared" si="66"/>
        <v>67555</v>
      </c>
      <c r="L133" s="31">
        <f t="shared" si="66"/>
        <v>3495</v>
      </c>
      <c r="M133" s="31">
        <f t="shared" si="66"/>
        <v>1066</v>
      </c>
      <c r="N133" s="31">
        <f t="shared" si="66"/>
        <v>67325</v>
      </c>
      <c r="O133" s="12">
        <v>329</v>
      </c>
      <c r="P133" s="12">
        <v>136</v>
      </c>
      <c r="Q133" s="12">
        <v>7139</v>
      </c>
      <c r="R133" s="12">
        <v>333</v>
      </c>
      <c r="S133" s="12">
        <v>137</v>
      </c>
      <c r="T133" s="12">
        <v>6836</v>
      </c>
      <c r="U133" s="12">
        <v>327</v>
      </c>
      <c r="V133" s="12">
        <v>138</v>
      </c>
      <c r="W133" s="12">
        <v>6672</v>
      </c>
      <c r="X133" s="12">
        <v>326</v>
      </c>
      <c r="Y133" s="12">
        <v>138</v>
      </c>
      <c r="Z133" s="12">
        <v>6708</v>
      </c>
      <c r="AA133" s="12">
        <v>329</v>
      </c>
      <c r="AB133" s="12">
        <v>138</v>
      </c>
      <c r="AC133" s="12">
        <v>6640</v>
      </c>
      <c r="AD133" s="12">
        <v>334</v>
      </c>
      <c r="AE133" s="12">
        <v>138</v>
      </c>
      <c r="AF133" s="12">
        <v>6600</v>
      </c>
      <c r="AG133" s="12">
        <v>338</v>
      </c>
      <c r="AH133" s="12">
        <v>138</v>
      </c>
      <c r="AI133" s="12">
        <v>6591</v>
      </c>
      <c r="AJ133" s="12">
        <v>337</v>
      </c>
      <c r="AK133" s="12">
        <v>137</v>
      </c>
      <c r="AL133" s="12">
        <v>6732</v>
      </c>
    </row>
    <row r="134" spans="1:38" x14ac:dyDescent="0.35">
      <c r="A134" s="42">
        <v>13</v>
      </c>
      <c r="B134" s="43" t="s">
        <v>126</v>
      </c>
      <c r="C134" s="12">
        <v>1315</v>
      </c>
      <c r="D134" s="12">
        <v>353</v>
      </c>
      <c r="E134" s="12">
        <v>22513</v>
      </c>
      <c r="F134" s="12">
        <v>1325</v>
      </c>
      <c r="G134" s="12">
        <v>350</v>
      </c>
      <c r="H134" s="12">
        <v>22697</v>
      </c>
      <c r="I134" s="12">
        <v>1332</v>
      </c>
      <c r="J134" s="12">
        <v>351</v>
      </c>
      <c r="K134" s="12">
        <v>22602</v>
      </c>
      <c r="L134" s="12">
        <v>1339</v>
      </c>
      <c r="M134" s="12">
        <v>351</v>
      </c>
      <c r="N134" s="12">
        <v>22674</v>
      </c>
      <c r="O134" s="31">
        <f t="shared" ref="O134:AL134" si="67">SUM(O132:O133)</f>
        <v>3513</v>
      </c>
      <c r="P134" s="31">
        <f t="shared" si="67"/>
        <v>1070</v>
      </c>
      <c r="Q134" s="31">
        <f t="shared" si="67"/>
        <v>67180</v>
      </c>
      <c r="R134" s="31">
        <f t="shared" si="67"/>
        <v>3530</v>
      </c>
      <c r="S134" s="31">
        <f t="shared" si="67"/>
        <v>1073</v>
      </c>
      <c r="T134" s="31">
        <f t="shared" si="67"/>
        <v>67283</v>
      </c>
      <c r="U134" s="31">
        <f t="shared" si="67"/>
        <v>3523</v>
      </c>
      <c r="V134" s="31">
        <f t="shared" si="67"/>
        <v>1070</v>
      </c>
      <c r="W134" s="31">
        <f t="shared" si="67"/>
        <v>67468</v>
      </c>
      <c r="X134" s="31">
        <f t="shared" si="67"/>
        <v>3532</v>
      </c>
      <c r="Y134" s="31">
        <f t="shared" si="67"/>
        <v>1068</v>
      </c>
      <c r="Z134" s="31">
        <f t="shared" si="67"/>
        <v>67533</v>
      </c>
      <c r="AA134" s="31">
        <f t="shared" si="67"/>
        <v>3538</v>
      </c>
      <c r="AB134" s="31">
        <f t="shared" si="67"/>
        <v>1072</v>
      </c>
      <c r="AC134" s="31">
        <f t="shared" si="67"/>
        <v>67277</v>
      </c>
      <c r="AD134" s="31">
        <f t="shared" si="67"/>
        <v>3538</v>
      </c>
      <c r="AE134" s="31">
        <f t="shared" si="67"/>
        <v>1080</v>
      </c>
      <c r="AF134" s="31">
        <f t="shared" si="67"/>
        <v>66598</v>
      </c>
      <c r="AG134" s="31">
        <f t="shared" si="67"/>
        <v>3556</v>
      </c>
      <c r="AH134" s="31">
        <f t="shared" si="67"/>
        <v>1085</v>
      </c>
      <c r="AI134" s="31">
        <f t="shared" si="67"/>
        <v>66964</v>
      </c>
      <c r="AJ134" s="31">
        <f t="shared" si="67"/>
        <v>3554</v>
      </c>
      <c r="AK134" s="31">
        <f t="shared" si="67"/>
        <v>1083</v>
      </c>
      <c r="AL134" s="31">
        <f t="shared" si="67"/>
        <v>67741</v>
      </c>
    </row>
    <row r="135" spans="1:38" x14ac:dyDescent="0.35">
      <c r="A135" s="42">
        <v>14</v>
      </c>
      <c r="B135" s="43" t="s">
        <v>127</v>
      </c>
      <c r="C135" s="12">
        <v>1238</v>
      </c>
      <c r="D135" s="12">
        <v>398</v>
      </c>
      <c r="E135" s="12">
        <v>17744</v>
      </c>
      <c r="F135" s="12">
        <v>1242</v>
      </c>
      <c r="G135" s="12">
        <v>399</v>
      </c>
      <c r="H135" s="12">
        <v>18135</v>
      </c>
      <c r="I135" s="12">
        <v>1251</v>
      </c>
      <c r="J135" s="12">
        <v>398</v>
      </c>
      <c r="K135" s="12">
        <v>18236</v>
      </c>
      <c r="L135" s="12">
        <v>1247</v>
      </c>
      <c r="M135" s="12">
        <v>396</v>
      </c>
      <c r="N135" s="12">
        <v>18173</v>
      </c>
      <c r="O135" s="12">
        <v>1341</v>
      </c>
      <c r="P135" s="12">
        <v>352</v>
      </c>
      <c r="Q135" s="12">
        <v>22707</v>
      </c>
      <c r="R135" s="12">
        <v>1341</v>
      </c>
      <c r="S135" s="12">
        <v>347</v>
      </c>
      <c r="T135" s="12">
        <v>22777</v>
      </c>
      <c r="U135" s="12">
        <v>1348</v>
      </c>
      <c r="V135" s="12">
        <v>345</v>
      </c>
      <c r="W135" s="12">
        <v>22924</v>
      </c>
      <c r="X135" s="12">
        <v>1362</v>
      </c>
      <c r="Y135" s="12">
        <v>344</v>
      </c>
      <c r="Z135" s="12">
        <v>22920</v>
      </c>
      <c r="AA135" s="12">
        <v>1361</v>
      </c>
      <c r="AB135" s="12">
        <v>343</v>
      </c>
      <c r="AC135" s="12">
        <v>22984</v>
      </c>
      <c r="AD135" s="12">
        <v>1359</v>
      </c>
      <c r="AE135" s="12">
        <v>345</v>
      </c>
      <c r="AF135" s="12">
        <v>23030</v>
      </c>
      <c r="AG135" s="12">
        <v>1366</v>
      </c>
      <c r="AH135" s="12">
        <v>349</v>
      </c>
      <c r="AI135" s="12">
        <v>23322</v>
      </c>
      <c r="AJ135" s="12">
        <v>1370</v>
      </c>
      <c r="AK135" s="12">
        <v>352</v>
      </c>
      <c r="AL135" s="12">
        <v>23740</v>
      </c>
    </row>
    <row r="136" spans="1:38" x14ac:dyDescent="0.35">
      <c r="A136" s="42">
        <v>15</v>
      </c>
      <c r="B136" s="43" t="s">
        <v>128</v>
      </c>
      <c r="C136" s="12">
        <v>1507</v>
      </c>
      <c r="D136" s="12">
        <v>529</v>
      </c>
      <c r="E136" s="12">
        <v>32037</v>
      </c>
      <c r="F136" s="12">
        <v>1509</v>
      </c>
      <c r="G136" s="12">
        <v>526</v>
      </c>
      <c r="H136" s="12">
        <v>32406</v>
      </c>
      <c r="I136" s="12">
        <v>1517</v>
      </c>
      <c r="J136" s="12">
        <v>528</v>
      </c>
      <c r="K136" s="12">
        <v>32383</v>
      </c>
      <c r="L136" s="12">
        <v>1517</v>
      </c>
      <c r="M136" s="12">
        <v>530</v>
      </c>
      <c r="N136" s="12">
        <v>32315</v>
      </c>
      <c r="O136" s="12">
        <v>1253</v>
      </c>
      <c r="P136" s="12">
        <v>396</v>
      </c>
      <c r="Q136" s="12">
        <v>18159</v>
      </c>
      <c r="R136" s="12">
        <v>1260</v>
      </c>
      <c r="S136" s="12">
        <v>396</v>
      </c>
      <c r="T136" s="12">
        <v>18337</v>
      </c>
      <c r="U136" s="12">
        <v>1256</v>
      </c>
      <c r="V136" s="12">
        <v>396</v>
      </c>
      <c r="W136" s="12">
        <v>18241</v>
      </c>
      <c r="X136" s="12">
        <v>1256</v>
      </c>
      <c r="Y136" s="12">
        <v>397</v>
      </c>
      <c r="Z136" s="12">
        <v>18228</v>
      </c>
      <c r="AA136" s="12">
        <v>1258</v>
      </c>
      <c r="AB136" s="12">
        <v>400</v>
      </c>
      <c r="AC136" s="12">
        <v>18300</v>
      </c>
      <c r="AD136" s="12">
        <v>1259</v>
      </c>
      <c r="AE136" s="12">
        <v>400</v>
      </c>
      <c r="AF136" s="12">
        <v>18178</v>
      </c>
      <c r="AG136" s="12">
        <v>1274</v>
      </c>
      <c r="AH136" s="12">
        <v>401</v>
      </c>
      <c r="AI136" s="12">
        <v>18356</v>
      </c>
      <c r="AJ136" s="12">
        <v>1279</v>
      </c>
      <c r="AK136" s="12">
        <v>403</v>
      </c>
      <c r="AL136" s="12">
        <v>18542</v>
      </c>
    </row>
    <row r="137" spans="1:38" x14ac:dyDescent="0.35">
      <c r="A137" s="42">
        <v>16</v>
      </c>
      <c r="B137" s="43" t="s">
        <v>129</v>
      </c>
      <c r="C137" s="12">
        <v>1764</v>
      </c>
      <c r="D137" s="12">
        <v>437</v>
      </c>
      <c r="E137" s="12">
        <v>29786</v>
      </c>
      <c r="F137" s="12">
        <v>1769</v>
      </c>
      <c r="G137" s="12">
        <v>435</v>
      </c>
      <c r="H137" s="12">
        <v>30135</v>
      </c>
      <c r="I137" s="12">
        <v>1775</v>
      </c>
      <c r="J137" s="12">
        <v>439</v>
      </c>
      <c r="K137" s="12">
        <v>30013</v>
      </c>
      <c r="L137" s="12">
        <v>1781</v>
      </c>
      <c r="M137" s="12">
        <v>436</v>
      </c>
      <c r="N137" s="12">
        <v>29914</v>
      </c>
      <c r="O137" s="12">
        <v>1515</v>
      </c>
      <c r="P137" s="12">
        <v>531</v>
      </c>
      <c r="Q137" s="12">
        <v>32446</v>
      </c>
      <c r="R137" s="12">
        <v>1514</v>
      </c>
      <c r="S137" s="12">
        <v>534</v>
      </c>
      <c r="T137" s="12">
        <v>32536</v>
      </c>
      <c r="U137" s="12">
        <v>1520</v>
      </c>
      <c r="V137" s="12">
        <v>535</v>
      </c>
      <c r="W137" s="12">
        <v>32696</v>
      </c>
      <c r="X137" s="12">
        <v>1517</v>
      </c>
      <c r="Y137" s="12">
        <v>536</v>
      </c>
      <c r="Z137" s="12">
        <v>32864</v>
      </c>
      <c r="AA137" s="12">
        <v>1520</v>
      </c>
      <c r="AB137" s="12">
        <v>530</v>
      </c>
      <c r="AC137" s="12">
        <v>32909</v>
      </c>
      <c r="AD137" s="12">
        <v>1527</v>
      </c>
      <c r="AE137" s="12">
        <v>531</v>
      </c>
      <c r="AF137" s="12">
        <v>32414</v>
      </c>
      <c r="AG137" s="12">
        <v>1526</v>
      </c>
      <c r="AH137" s="12">
        <v>533</v>
      </c>
      <c r="AI137" s="12">
        <v>32684</v>
      </c>
      <c r="AJ137" s="12">
        <v>1528</v>
      </c>
      <c r="AK137" s="12">
        <v>533</v>
      </c>
      <c r="AL137" s="12">
        <v>32749</v>
      </c>
    </row>
    <row r="138" spans="1:38" x14ac:dyDescent="0.35">
      <c r="A138" s="42"/>
      <c r="B138" s="43" t="s">
        <v>130</v>
      </c>
      <c r="C138" s="12">
        <v>366</v>
      </c>
      <c r="D138" s="12">
        <v>79</v>
      </c>
      <c r="E138" s="12">
        <v>5544</v>
      </c>
      <c r="F138" s="12">
        <v>368</v>
      </c>
      <c r="G138" s="12">
        <v>78</v>
      </c>
      <c r="H138" s="12">
        <v>5629</v>
      </c>
      <c r="I138" s="12">
        <v>371</v>
      </c>
      <c r="J138" s="12">
        <v>78</v>
      </c>
      <c r="K138" s="12">
        <v>5632</v>
      </c>
      <c r="L138" s="12">
        <v>370</v>
      </c>
      <c r="M138" s="12">
        <v>79</v>
      </c>
      <c r="N138" s="12">
        <v>5632</v>
      </c>
      <c r="O138" s="12">
        <v>1792</v>
      </c>
      <c r="P138" s="12">
        <v>436</v>
      </c>
      <c r="Q138" s="12">
        <v>29878</v>
      </c>
      <c r="R138" s="12">
        <v>1788</v>
      </c>
      <c r="S138" s="12">
        <v>437</v>
      </c>
      <c r="T138" s="12">
        <v>29737</v>
      </c>
      <c r="U138" s="12">
        <v>1792</v>
      </c>
      <c r="V138" s="12">
        <v>441</v>
      </c>
      <c r="W138" s="12">
        <v>30146</v>
      </c>
      <c r="X138" s="12">
        <v>1792</v>
      </c>
      <c r="Y138" s="12">
        <v>442</v>
      </c>
      <c r="Z138" s="12">
        <v>30531</v>
      </c>
      <c r="AA138" s="12">
        <v>1792</v>
      </c>
      <c r="AB138" s="12">
        <v>479</v>
      </c>
      <c r="AC138" s="12">
        <v>30916</v>
      </c>
      <c r="AD138" s="12">
        <v>1806</v>
      </c>
      <c r="AE138" s="12">
        <v>485</v>
      </c>
      <c r="AF138" s="12">
        <v>30263</v>
      </c>
      <c r="AG138" s="12">
        <v>1817</v>
      </c>
      <c r="AH138" s="12">
        <v>493</v>
      </c>
      <c r="AI138" s="12">
        <v>31630</v>
      </c>
      <c r="AJ138" s="12">
        <v>1827</v>
      </c>
      <c r="AK138" s="12">
        <v>496</v>
      </c>
      <c r="AL138" s="12">
        <v>31982</v>
      </c>
    </row>
    <row r="139" spans="1:38" x14ac:dyDescent="0.35">
      <c r="A139" s="42"/>
      <c r="B139" s="44" t="s">
        <v>131</v>
      </c>
      <c r="C139" s="45">
        <f>SUM(C137:C138)</f>
        <v>2130</v>
      </c>
      <c r="D139" s="45">
        <f>SUM(D137:D138)</f>
        <v>516</v>
      </c>
      <c r="E139" s="45">
        <f>SUM(E137:E138)</f>
        <v>35330</v>
      </c>
      <c r="F139" s="45">
        <f t="shared" ref="F139:N139" si="68">SUM(F137:F138)</f>
        <v>2137</v>
      </c>
      <c r="G139" s="45">
        <f t="shared" si="68"/>
        <v>513</v>
      </c>
      <c r="H139" s="45">
        <f t="shared" si="68"/>
        <v>35764</v>
      </c>
      <c r="I139" s="45">
        <f t="shared" si="68"/>
        <v>2146</v>
      </c>
      <c r="J139" s="45">
        <f t="shared" si="68"/>
        <v>517</v>
      </c>
      <c r="K139" s="45">
        <f t="shared" si="68"/>
        <v>35645</v>
      </c>
      <c r="L139" s="45">
        <f t="shared" si="68"/>
        <v>2151</v>
      </c>
      <c r="M139" s="45">
        <f t="shared" si="68"/>
        <v>515</v>
      </c>
      <c r="N139" s="45">
        <f t="shared" si="68"/>
        <v>35546</v>
      </c>
      <c r="O139" s="12">
        <v>369</v>
      </c>
      <c r="P139" s="12">
        <v>79</v>
      </c>
      <c r="Q139" s="12">
        <v>5654</v>
      </c>
      <c r="R139" s="12">
        <v>372</v>
      </c>
      <c r="S139" s="12">
        <v>78</v>
      </c>
      <c r="T139" s="12">
        <v>5661</v>
      </c>
      <c r="U139" s="12">
        <v>371</v>
      </c>
      <c r="V139" s="12">
        <v>78</v>
      </c>
      <c r="W139" s="12">
        <v>5711</v>
      </c>
      <c r="X139" s="12">
        <v>370</v>
      </c>
      <c r="Y139" s="12">
        <v>78</v>
      </c>
      <c r="Z139" s="12">
        <v>5716</v>
      </c>
      <c r="AA139" s="12">
        <v>364</v>
      </c>
      <c r="AB139" s="12">
        <v>78</v>
      </c>
      <c r="AC139" s="12">
        <v>5757</v>
      </c>
      <c r="AD139" s="12">
        <v>365</v>
      </c>
      <c r="AE139" s="12">
        <v>79</v>
      </c>
      <c r="AF139" s="12">
        <v>5769</v>
      </c>
      <c r="AG139" s="12">
        <v>370</v>
      </c>
      <c r="AH139" s="12">
        <v>79</v>
      </c>
      <c r="AI139" s="12">
        <v>5840</v>
      </c>
      <c r="AJ139" s="12">
        <v>367</v>
      </c>
      <c r="AK139" s="12">
        <v>79</v>
      </c>
      <c r="AL139" s="12">
        <v>5897</v>
      </c>
    </row>
    <row r="140" spans="1:38" x14ac:dyDescent="0.35">
      <c r="A140" s="42">
        <v>17</v>
      </c>
      <c r="B140" s="43" t="s">
        <v>132</v>
      </c>
      <c r="C140" s="12">
        <v>1171</v>
      </c>
      <c r="D140" s="12">
        <v>497</v>
      </c>
      <c r="E140" s="12">
        <v>26902</v>
      </c>
      <c r="F140" s="12">
        <v>1177</v>
      </c>
      <c r="G140" s="12">
        <v>496</v>
      </c>
      <c r="H140" s="12">
        <v>26987</v>
      </c>
      <c r="I140" s="12">
        <v>1176</v>
      </c>
      <c r="J140" s="12">
        <v>500</v>
      </c>
      <c r="K140" s="12">
        <v>26695</v>
      </c>
      <c r="L140" s="12">
        <v>1178</v>
      </c>
      <c r="M140" s="12">
        <v>500</v>
      </c>
      <c r="N140" s="12">
        <v>26480</v>
      </c>
      <c r="O140" s="45">
        <f t="shared" ref="O140:AL140" si="69">SUM(O138:O139)</f>
        <v>2161</v>
      </c>
      <c r="P140" s="45">
        <f t="shared" si="69"/>
        <v>515</v>
      </c>
      <c r="Q140" s="45">
        <f t="shared" si="69"/>
        <v>35532</v>
      </c>
      <c r="R140" s="45">
        <f t="shared" si="69"/>
        <v>2160</v>
      </c>
      <c r="S140" s="45">
        <f t="shared" si="69"/>
        <v>515</v>
      </c>
      <c r="T140" s="45">
        <f t="shared" si="69"/>
        <v>35398</v>
      </c>
      <c r="U140" s="45">
        <f t="shared" si="69"/>
        <v>2163</v>
      </c>
      <c r="V140" s="45">
        <f t="shared" si="69"/>
        <v>519</v>
      </c>
      <c r="W140" s="45">
        <f t="shared" si="69"/>
        <v>35857</v>
      </c>
      <c r="X140" s="45">
        <f t="shared" si="69"/>
        <v>2162</v>
      </c>
      <c r="Y140" s="45">
        <f t="shared" si="69"/>
        <v>520</v>
      </c>
      <c r="Z140" s="45">
        <f t="shared" si="69"/>
        <v>36247</v>
      </c>
      <c r="AA140" s="45">
        <f t="shared" si="69"/>
        <v>2156</v>
      </c>
      <c r="AB140" s="45">
        <f t="shared" si="69"/>
        <v>557</v>
      </c>
      <c r="AC140" s="45">
        <f t="shared" si="69"/>
        <v>36673</v>
      </c>
      <c r="AD140" s="45">
        <f t="shared" si="69"/>
        <v>2171</v>
      </c>
      <c r="AE140" s="45">
        <f t="shared" si="69"/>
        <v>564</v>
      </c>
      <c r="AF140" s="45">
        <f t="shared" si="69"/>
        <v>36032</v>
      </c>
      <c r="AG140" s="45">
        <f t="shared" si="69"/>
        <v>2187</v>
      </c>
      <c r="AH140" s="45">
        <f t="shared" si="69"/>
        <v>572</v>
      </c>
      <c r="AI140" s="45">
        <f t="shared" si="69"/>
        <v>37470</v>
      </c>
      <c r="AJ140" s="45">
        <f t="shared" si="69"/>
        <v>2194</v>
      </c>
      <c r="AK140" s="45">
        <f t="shared" si="69"/>
        <v>575</v>
      </c>
      <c r="AL140" s="45">
        <f t="shared" si="69"/>
        <v>37879</v>
      </c>
    </row>
    <row r="141" spans="1:38" x14ac:dyDescent="0.35">
      <c r="A141" s="42">
        <v>18</v>
      </c>
      <c r="B141" s="43" t="s">
        <v>133</v>
      </c>
      <c r="C141" s="12">
        <v>1404</v>
      </c>
      <c r="D141" s="12">
        <v>396</v>
      </c>
      <c r="E141" s="12">
        <v>26770</v>
      </c>
      <c r="F141" s="12">
        <v>1394</v>
      </c>
      <c r="G141" s="12">
        <v>394</v>
      </c>
      <c r="H141" s="12">
        <v>27291</v>
      </c>
      <c r="I141" s="12">
        <v>1392</v>
      </c>
      <c r="J141" s="12">
        <v>397</v>
      </c>
      <c r="K141" s="12">
        <v>27193</v>
      </c>
      <c r="L141" s="12">
        <v>1397</v>
      </c>
      <c r="M141" s="12">
        <v>400</v>
      </c>
      <c r="N141" s="12">
        <v>26567</v>
      </c>
      <c r="O141" s="12">
        <v>1192</v>
      </c>
      <c r="P141" s="12">
        <v>495</v>
      </c>
      <c r="Q141" s="12">
        <v>26523</v>
      </c>
      <c r="R141" s="12">
        <v>1191</v>
      </c>
      <c r="S141" s="12">
        <v>499</v>
      </c>
      <c r="T141" s="12">
        <v>26565</v>
      </c>
      <c r="U141" s="12">
        <v>1197</v>
      </c>
      <c r="V141" s="12">
        <v>499</v>
      </c>
      <c r="W141" s="12">
        <v>26578</v>
      </c>
      <c r="X141" s="12">
        <v>1208</v>
      </c>
      <c r="Y141" s="12">
        <v>501</v>
      </c>
      <c r="Z141" s="12">
        <v>26627</v>
      </c>
      <c r="AA141" s="12">
        <v>1213</v>
      </c>
      <c r="AB141" s="12">
        <v>502</v>
      </c>
      <c r="AC141" s="12">
        <v>26636</v>
      </c>
      <c r="AD141" s="12">
        <v>1218</v>
      </c>
      <c r="AE141" s="12">
        <v>503</v>
      </c>
      <c r="AF141" s="12">
        <v>26437</v>
      </c>
      <c r="AG141" s="12">
        <v>1221</v>
      </c>
      <c r="AH141" s="12">
        <v>505</v>
      </c>
      <c r="AI141" s="12">
        <v>27634</v>
      </c>
      <c r="AJ141" s="12">
        <v>1224</v>
      </c>
      <c r="AK141" s="12">
        <v>509</v>
      </c>
      <c r="AL141" s="12">
        <v>28175</v>
      </c>
    </row>
    <row r="142" spans="1:38" x14ac:dyDescent="0.35">
      <c r="A142" s="42"/>
      <c r="B142" s="43" t="s">
        <v>134</v>
      </c>
      <c r="C142" s="12">
        <v>575</v>
      </c>
      <c r="D142" s="12">
        <v>209</v>
      </c>
      <c r="E142" s="12">
        <v>8980</v>
      </c>
      <c r="F142" s="12">
        <v>578</v>
      </c>
      <c r="G142" s="12">
        <v>208</v>
      </c>
      <c r="H142" s="12">
        <v>9043</v>
      </c>
      <c r="I142" s="12">
        <v>582</v>
      </c>
      <c r="J142" s="12">
        <v>209</v>
      </c>
      <c r="K142" s="12">
        <v>9024</v>
      </c>
      <c r="L142" s="12">
        <v>585</v>
      </c>
      <c r="M142" s="12">
        <v>208</v>
      </c>
      <c r="N142" s="12">
        <v>8996</v>
      </c>
      <c r="O142" s="12">
        <v>1394</v>
      </c>
      <c r="P142" s="12">
        <v>397</v>
      </c>
      <c r="Q142" s="12">
        <v>26367</v>
      </c>
      <c r="R142" s="12">
        <v>1388</v>
      </c>
      <c r="S142" s="12">
        <v>397</v>
      </c>
      <c r="T142" s="12">
        <v>26326</v>
      </c>
      <c r="U142" s="12">
        <v>1386</v>
      </c>
      <c r="V142" s="12">
        <v>400</v>
      </c>
      <c r="W142" s="12">
        <v>25666</v>
      </c>
      <c r="X142" s="12">
        <v>1381</v>
      </c>
      <c r="Y142" s="12">
        <v>400</v>
      </c>
      <c r="Z142" s="12">
        <v>25698</v>
      </c>
      <c r="AA142" s="12">
        <v>1370</v>
      </c>
      <c r="AB142" s="12">
        <v>402</v>
      </c>
      <c r="AC142" s="12">
        <v>25177</v>
      </c>
      <c r="AD142" s="12">
        <v>1374</v>
      </c>
      <c r="AE142" s="12">
        <v>403</v>
      </c>
      <c r="AF142" s="12">
        <v>24168</v>
      </c>
      <c r="AG142" s="12">
        <v>1377</v>
      </c>
      <c r="AH142" s="12">
        <v>402</v>
      </c>
      <c r="AI142" s="12">
        <v>25536</v>
      </c>
      <c r="AJ142" s="12">
        <v>1375</v>
      </c>
      <c r="AK142" s="12">
        <v>402</v>
      </c>
      <c r="AL142" s="12">
        <v>26159</v>
      </c>
    </row>
    <row r="143" spans="1:38" x14ac:dyDescent="0.35">
      <c r="A143" s="42"/>
      <c r="B143" s="44" t="s">
        <v>135</v>
      </c>
      <c r="C143" s="46">
        <f t="shared" ref="C143:N143" si="70">SUM(C141:C142)</f>
        <v>1979</v>
      </c>
      <c r="D143" s="46">
        <f t="shared" si="70"/>
        <v>605</v>
      </c>
      <c r="E143" s="46">
        <f t="shared" si="70"/>
        <v>35750</v>
      </c>
      <c r="F143" s="46">
        <f t="shared" si="70"/>
        <v>1972</v>
      </c>
      <c r="G143" s="46">
        <f t="shared" si="70"/>
        <v>602</v>
      </c>
      <c r="H143" s="46">
        <f t="shared" si="70"/>
        <v>36334</v>
      </c>
      <c r="I143" s="46">
        <f t="shared" si="70"/>
        <v>1974</v>
      </c>
      <c r="J143" s="46">
        <f t="shared" si="70"/>
        <v>606</v>
      </c>
      <c r="K143" s="46">
        <f t="shared" si="70"/>
        <v>36217</v>
      </c>
      <c r="L143" s="46">
        <f t="shared" si="70"/>
        <v>1982</v>
      </c>
      <c r="M143" s="46">
        <f t="shared" si="70"/>
        <v>608</v>
      </c>
      <c r="N143" s="46">
        <f t="shared" si="70"/>
        <v>35563</v>
      </c>
      <c r="O143" s="12">
        <v>586</v>
      </c>
      <c r="P143" s="12">
        <v>207</v>
      </c>
      <c r="Q143" s="12">
        <v>8970</v>
      </c>
      <c r="R143" s="12">
        <v>590</v>
      </c>
      <c r="S143" s="12">
        <v>207</v>
      </c>
      <c r="T143" s="12">
        <v>9075</v>
      </c>
      <c r="U143" s="12">
        <v>594</v>
      </c>
      <c r="V143" s="12">
        <v>206</v>
      </c>
      <c r="W143" s="12">
        <v>9057</v>
      </c>
      <c r="X143" s="12">
        <v>593</v>
      </c>
      <c r="Y143" s="12">
        <v>205</v>
      </c>
      <c r="Z143" s="12">
        <v>9099</v>
      </c>
      <c r="AA143" s="12">
        <v>589</v>
      </c>
      <c r="AB143" s="12">
        <v>203</v>
      </c>
      <c r="AC143" s="12">
        <v>9159</v>
      </c>
      <c r="AD143" s="12">
        <v>592</v>
      </c>
      <c r="AE143" s="12">
        <v>203</v>
      </c>
      <c r="AF143" s="12">
        <v>9152</v>
      </c>
      <c r="AG143" s="12">
        <v>591</v>
      </c>
      <c r="AH143" s="12">
        <v>203</v>
      </c>
      <c r="AI143" s="12">
        <v>9214</v>
      </c>
      <c r="AJ143" s="12">
        <v>591</v>
      </c>
      <c r="AK143" s="12">
        <v>202</v>
      </c>
      <c r="AL143" s="12">
        <v>9249</v>
      </c>
    </row>
    <row r="144" spans="1:38" x14ac:dyDescent="0.35">
      <c r="A144" s="42">
        <v>19</v>
      </c>
      <c r="B144" s="43" t="s">
        <v>136</v>
      </c>
      <c r="C144" s="12">
        <v>962</v>
      </c>
      <c r="D144" s="12">
        <v>469</v>
      </c>
      <c r="E144" s="12">
        <v>18522</v>
      </c>
      <c r="F144" s="12">
        <v>967</v>
      </c>
      <c r="G144" s="12">
        <v>467</v>
      </c>
      <c r="H144" s="12">
        <v>18546</v>
      </c>
      <c r="I144" s="12">
        <v>973</v>
      </c>
      <c r="J144" s="12">
        <v>469</v>
      </c>
      <c r="K144" s="12">
        <v>18241</v>
      </c>
      <c r="L144" s="12">
        <v>981</v>
      </c>
      <c r="M144" s="12">
        <v>467</v>
      </c>
      <c r="N144" s="12">
        <v>18207</v>
      </c>
      <c r="O144" s="46">
        <f t="shared" ref="O144:AL144" si="71">SUM(O142:O143)</f>
        <v>1980</v>
      </c>
      <c r="P144" s="46">
        <f t="shared" si="71"/>
        <v>604</v>
      </c>
      <c r="Q144" s="46">
        <f t="shared" si="71"/>
        <v>35337</v>
      </c>
      <c r="R144" s="46">
        <f t="shared" si="71"/>
        <v>1978</v>
      </c>
      <c r="S144" s="46">
        <f t="shared" si="71"/>
        <v>604</v>
      </c>
      <c r="T144" s="46">
        <f t="shared" si="71"/>
        <v>35401</v>
      </c>
      <c r="U144" s="46">
        <f t="shared" si="71"/>
        <v>1980</v>
      </c>
      <c r="V144" s="46">
        <f t="shared" si="71"/>
        <v>606</v>
      </c>
      <c r="W144" s="46">
        <f t="shared" si="71"/>
        <v>34723</v>
      </c>
      <c r="X144" s="46">
        <f t="shared" si="71"/>
        <v>1974</v>
      </c>
      <c r="Y144" s="46">
        <f t="shared" si="71"/>
        <v>605</v>
      </c>
      <c r="Z144" s="46">
        <f t="shared" si="71"/>
        <v>34797</v>
      </c>
      <c r="AA144" s="46">
        <f t="shared" si="71"/>
        <v>1959</v>
      </c>
      <c r="AB144" s="46">
        <f t="shared" si="71"/>
        <v>605</v>
      </c>
      <c r="AC144" s="46">
        <f t="shared" si="71"/>
        <v>34336</v>
      </c>
      <c r="AD144" s="46">
        <f t="shared" si="71"/>
        <v>1966</v>
      </c>
      <c r="AE144" s="46">
        <f t="shared" si="71"/>
        <v>606</v>
      </c>
      <c r="AF144" s="46">
        <f t="shared" si="71"/>
        <v>33320</v>
      </c>
      <c r="AG144" s="46">
        <f t="shared" si="71"/>
        <v>1968</v>
      </c>
      <c r="AH144" s="46">
        <f t="shared" si="71"/>
        <v>605</v>
      </c>
      <c r="AI144" s="46">
        <f t="shared" si="71"/>
        <v>34750</v>
      </c>
      <c r="AJ144" s="46">
        <f t="shared" si="71"/>
        <v>1966</v>
      </c>
      <c r="AK144" s="46">
        <f t="shared" si="71"/>
        <v>604</v>
      </c>
      <c r="AL144" s="46">
        <f t="shared" si="71"/>
        <v>35408</v>
      </c>
    </row>
    <row r="145" spans="1:38" x14ac:dyDescent="0.35">
      <c r="A145" s="47">
        <f>A144+1</f>
        <v>20</v>
      </c>
      <c r="B145" s="55" t="s">
        <v>137</v>
      </c>
      <c r="C145" s="17">
        <v>921</v>
      </c>
      <c r="D145" s="17">
        <v>331</v>
      </c>
      <c r="E145" s="17">
        <v>14307</v>
      </c>
      <c r="F145" s="17">
        <v>926</v>
      </c>
      <c r="G145" s="17">
        <v>331</v>
      </c>
      <c r="H145" s="17">
        <v>14455</v>
      </c>
      <c r="I145" s="17">
        <v>925</v>
      </c>
      <c r="J145" s="17">
        <v>328</v>
      </c>
      <c r="K145" s="17">
        <v>14082</v>
      </c>
      <c r="L145" s="17">
        <v>924</v>
      </c>
      <c r="M145" s="17">
        <v>329</v>
      </c>
      <c r="N145" s="17">
        <v>14117</v>
      </c>
      <c r="O145" s="12">
        <v>980</v>
      </c>
      <c r="P145" s="12">
        <v>468</v>
      </c>
      <c r="Q145" s="12">
        <v>18263</v>
      </c>
      <c r="R145" s="12">
        <v>973</v>
      </c>
      <c r="S145" s="12">
        <v>469</v>
      </c>
      <c r="T145" s="12">
        <v>18133</v>
      </c>
      <c r="U145" s="12">
        <v>980</v>
      </c>
      <c r="V145" s="12">
        <v>469</v>
      </c>
      <c r="W145" s="12">
        <v>18176</v>
      </c>
      <c r="X145" s="12">
        <v>989</v>
      </c>
      <c r="Y145" s="12">
        <v>476</v>
      </c>
      <c r="Z145" s="12">
        <v>18067</v>
      </c>
      <c r="AA145" s="12">
        <v>990</v>
      </c>
      <c r="AB145" s="12">
        <v>475</v>
      </c>
      <c r="AC145" s="12">
        <v>18041</v>
      </c>
      <c r="AD145" s="12">
        <v>993</v>
      </c>
      <c r="AE145" s="12">
        <v>478</v>
      </c>
      <c r="AF145" s="12">
        <v>17790</v>
      </c>
      <c r="AG145" s="12">
        <v>1000</v>
      </c>
      <c r="AH145" s="12">
        <v>479</v>
      </c>
      <c r="AI145" s="12">
        <v>18758</v>
      </c>
      <c r="AJ145" s="12">
        <v>1002</v>
      </c>
      <c r="AK145" s="12">
        <v>475</v>
      </c>
      <c r="AL145" s="12">
        <v>19075</v>
      </c>
    </row>
    <row r="146" spans="1:38" hidden="1" x14ac:dyDescent="0.35">
      <c r="A146" s="19" t="s">
        <v>21</v>
      </c>
      <c r="B146" s="20"/>
      <c r="C146" s="19"/>
      <c r="D146" s="23"/>
      <c r="F146" s="19"/>
      <c r="G146" s="56"/>
      <c r="H146" s="57"/>
      <c r="I146" s="19"/>
      <c r="J146" s="56"/>
      <c r="K146" s="57"/>
      <c r="L146" s="19"/>
      <c r="M146" s="56"/>
      <c r="N146" s="57"/>
      <c r="O146" s="17">
        <v>933</v>
      </c>
      <c r="P146" s="17">
        <v>329</v>
      </c>
      <c r="Q146" s="17">
        <v>14213</v>
      </c>
      <c r="R146" s="17">
        <v>933</v>
      </c>
      <c r="S146" s="17">
        <v>326</v>
      </c>
      <c r="T146" s="17">
        <v>14377</v>
      </c>
      <c r="U146" s="17">
        <v>937</v>
      </c>
      <c r="V146" s="17">
        <v>330</v>
      </c>
      <c r="W146" s="17">
        <v>14450</v>
      </c>
      <c r="X146" s="17">
        <v>935</v>
      </c>
      <c r="Y146" s="17">
        <v>329</v>
      </c>
      <c r="Z146" s="17">
        <v>14460</v>
      </c>
      <c r="AA146" s="17">
        <v>938</v>
      </c>
      <c r="AB146" s="17">
        <v>328</v>
      </c>
      <c r="AC146" s="17">
        <v>14365</v>
      </c>
      <c r="AD146" s="17">
        <v>942</v>
      </c>
      <c r="AE146" s="17">
        <v>328</v>
      </c>
      <c r="AF146" s="17">
        <v>14230</v>
      </c>
      <c r="AG146" s="17">
        <v>947</v>
      </c>
      <c r="AH146" s="17">
        <v>330</v>
      </c>
      <c r="AI146" s="17">
        <v>14394</v>
      </c>
      <c r="AJ146" s="17">
        <v>956</v>
      </c>
      <c r="AK146" s="17">
        <v>329</v>
      </c>
      <c r="AL146" s="17">
        <v>14945</v>
      </c>
    </row>
    <row r="147" spans="1:38" hidden="1" x14ac:dyDescent="0.35">
      <c r="A147" s="22" t="s">
        <v>22</v>
      </c>
      <c r="B147" s="24"/>
      <c r="C147" s="19"/>
      <c r="D147" s="23"/>
      <c r="F147" s="19"/>
      <c r="G147" s="56"/>
      <c r="H147" s="57"/>
      <c r="I147" s="19"/>
      <c r="J147" s="56"/>
      <c r="K147" s="57"/>
      <c r="L147" s="19"/>
      <c r="M147" s="56"/>
      <c r="N147" s="57"/>
      <c r="O147" s="19"/>
      <c r="P147" s="56"/>
      <c r="Q147" s="57"/>
      <c r="R147" s="19"/>
      <c r="S147" s="56"/>
      <c r="T147" s="57"/>
      <c r="U147" s="19"/>
      <c r="V147" s="56"/>
      <c r="W147" s="57"/>
      <c r="X147" s="19"/>
      <c r="Y147" s="56"/>
      <c r="Z147" s="57"/>
      <c r="AA147" s="19"/>
      <c r="AB147" s="56"/>
      <c r="AC147" s="57"/>
      <c r="AD147" s="19"/>
      <c r="AE147" s="56"/>
      <c r="AF147" s="57"/>
      <c r="AG147" s="19"/>
      <c r="AH147" s="56"/>
      <c r="AI147" s="57"/>
      <c r="AJ147" s="19"/>
      <c r="AK147" s="56"/>
      <c r="AL147" s="57"/>
    </row>
    <row r="148" spans="1:38" hidden="1" x14ac:dyDescent="0.35">
      <c r="A148" s="22" t="s">
        <v>23</v>
      </c>
      <c r="B148" s="20"/>
      <c r="C148" s="19"/>
      <c r="D148" s="23"/>
      <c r="F148" s="19"/>
      <c r="G148" s="56"/>
      <c r="H148" s="57"/>
      <c r="I148" s="19"/>
      <c r="J148" s="56"/>
      <c r="K148" s="57"/>
      <c r="L148" s="19"/>
      <c r="M148" s="56"/>
      <c r="N148" s="57"/>
      <c r="O148" s="19"/>
      <c r="P148" s="56"/>
      <c r="Q148" s="57"/>
      <c r="R148" s="19"/>
      <c r="S148" s="56"/>
      <c r="T148" s="57"/>
      <c r="U148" s="19"/>
      <c r="V148" s="56"/>
      <c r="W148" s="57"/>
      <c r="X148" s="19"/>
      <c r="Y148" s="56"/>
      <c r="Z148" s="57"/>
      <c r="AA148" s="19"/>
      <c r="AB148" s="56"/>
      <c r="AC148" s="57"/>
      <c r="AD148" s="19"/>
      <c r="AE148" s="56"/>
      <c r="AF148" s="57"/>
      <c r="AG148" s="19"/>
      <c r="AH148" s="56"/>
      <c r="AI148" s="57"/>
      <c r="AJ148" s="19"/>
      <c r="AK148" s="56"/>
      <c r="AL148" s="57"/>
    </row>
    <row r="149" spans="1:38" hidden="1" x14ac:dyDescent="0.35">
      <c r="A149" s="22" t="s">
        <v>24</v>
      </c>
      <c r="B149" s="20"/>
      <c r="C149" s="19"/>
      <c r="D149" s="23"/>
      <c r="F149" s="19"/>
      <c r="G149" s="56"/>
      <c r="H149" s="57"/>
      <c r="I149" s="19"/>
      <c r="J149" s="56"/>
      <c r="K149" s="57"/>
      <c r="L149" s="19"/>
      <c r="M149" s="56"/>
      <c r="N149" s="57"/>
      <c r="O149" s="19"/>
      <c r="P149" s="56"/>
      <c r="Q149" s="57"/>
      <c r="R149" s="19"/>
      <c r="S149" s="56"/>
      <c r="T149" s="57"/>
      <c r="U149" s="19"/>
      <c r="V149" s="56"/>
      <c r="W149" s="57"/>
      <c r="X149" s="19"/>
      <c r="Y149" s="56"/>
      <c r="Z149" s="57"/>
      <c r="AA149" s="19"/>
      <c r="AB149" s="56"/>
      <c r="AC149" s="57"/>
      <c r="AD149" s="19"/>
      <c r="AE149" s="56"/>
      <c r="AF149" s="57"/>
      <c r="AG149" s="19"/>
      <c r="AH149" s="56"/>
      <c r="AI149" s="57"/>
      <c r="AJ149" s="19"/>
      <c r="AK149" s="56"/>
      <c r="AL149" s="57"/>
    </row>
    <row r="150" spans="1:38" hidden="1" x14ac:dyDescent="0.35">
      <c r="A150" s="22" t="s">
        <v>25</v>
      </c>
      <c r="B150" s="20"/>
      <c r="C150" s="19"/>
      <c r="D150" s="23"/>
      <c r="F150" s="19"/>
      <c r="G150" s="56"/>
      <c r="H150" s="57"/>
      <c r="I150" s="19"/>
      <c r="J150" s="56"/>
      <c r="K150" s="57"/>
      <c r="L150" s="19"/>
      <c r="M150" s="56"/>
      <c r="N150" s="57"/>
      <c r="O150" s="19"/>
      <c r="P150" s="56"/>
      <c r="Q150" s="57"/>
      <c r="R150" s="19"/>
      <c r="S150" s="56"/>
      <c r="T150" s="57"/>
      <c r="U150" s="19"/>
      <c r="V150" s="56"/>
      <c r="W150" s="57"/>
      <c r="X150" s="19"/>
      <c r="Y150" s="56"/>
      <c r="Z150" s="57"/>
      <c r="AA150" s="19"/>
      <c r="AB150" s="56"/>
      <c r="AC150" s="57"/>
      <c r="AD150" s="19"/>
      <c r="AE150" s="56"/>
      <c r="AF150" s="57"/>
      <c r="AG150" s="19"/>
      <c r="AH150" s="56"/>
      <c r="AI150" s="57"/>
      <c r="AJ150" s="19"/>
      <c r="AK150" s="56"/>
      <c r="AL150" s="57"/>
    </row>
    <row r="151" spans="1:38" hidden="1" x14ac:dyDescent="0.35">
      <c r="A151" s="22" t="s">
        <v>26</v>
      </c>
      <c r="B151" s="20"/>
      <c r="C151" s="19"/>
      <c r="D151" s="23"/>
      <c r="F151" s="19"/>
      <c r="G151" s="56"/>
      <c r="H151" s="57"/>
      <c r="I151" s="19"/>
      <c r="J151" s="56"/>
      <c r="K151" s="57"/>
      <c r="L151" s="19"/>
      <c r="M151" s="56"/>
      <c r="N151" s="57"/>
      <c r="O151" s="19"/>
      <c r="P151" s="56"/>
      <c r="Q151" s="57"/>
      <c r="R151" s="19"/>
      <c r="S151" s="56"/>
      <c r="T151" s="57"/>
      <c r="U151" s="19"/>
      <c r="V151" s="56"/>
      <c r="W151" s="57"/>
      <c r="X151" s="19"/>
      <c r="Y151" s="56"/>
      <c r="Z151" s="57"/>
      <c r="AA151" s="19"/>
      <c r="AB151" s="56"/>
      <c r="AC151" s="57"/>
      <c r="AD151" s="19"/>
      <c r="AE151" s="56"/>
      <c r="AF151" s="57"/>
      <c r="AG151" s="19"/>
      <c r="AH151" s="56"/>
      <c r="AI151" s="57"/>
      <c r="AJ151" s="19"/>
      <c r="AK151" s="56"/>
      <c r="AL151" s="57"/>
    </row>
    <row r="152" spans="1:38" hidden="1" x14ac:dyDescent="0.35">
      <c r="A152" s="22" t="s">
        <v>27</v>
      </c>
      <c r="B152" s="20"/>
      <c r="C152" s="19"/>
      <c r="D152" s="23"/>
      <c r="F152" s="19"/>
      <c r="G152" s="56"/>
      <c r="H152" s="57"/>
      <c r="I152" s="19"/>
      <c r="J152" s="56"/>
      <c r="K152" s="57"/>
      <c r="L152" s="19"/>
      <c r="M152" s="56"/>
      <c r="N152" s="57"/>
      <c r="O152" s="19"/>
      <c r="P152" s="56"/>
      <c r="Q152" s="57"/>
      <c r="R152" s="19"/>
      <c r="S152" s="56"/>
      <c r="T152" s="57"/>
      <c r="U152" s="19"/>
      <c r="V152" s="56"/>
      <c r="W152" s="57"/>
      <c r="X152" s="19"/>
      <c r="Y152" s="56"/>
      <c r="Z152" s="57"/>
      <c r="AA152" s="19"/>
      <c r="AB152" s="56"/>
      <c r="AC152" s="57"/>
      <c r="AD152" s="19"/>
      <c r="AE152" s="56"/>
      <c r="AF152" s="57"/>
      <c r="AG152" s="19"/>
      <c r="AH152" s="56"/>
      <c r="AI152" s="57"/>
      <c r="AJ152" s="19"/>
      <c r="AK152" s="56"/>
      <c r="AL152" s="57"/>
    </row>
    <row r="153" spans="1:38" hidden="1" x14ac:dyDescent="0.35">
      <c r="A153" s="19" t="s">
        <v>28</v>
      </c>
      <c r="B153" s="20"/>
      <c r="C153" s="19"/>
      <c r="D153" s="23"/>
      <c r="F153" s="19"/>
      <c r="G153" s="56"/>
      <c r="H153" s="57"/>
      <c r="I153" s="19"/>
      <c r="J153" s="56"/>
      <c r="K153" s="57"/>
      <c r="L153" s="19"/>
      <c r="M153" s="56"/>
      <c r="N153" s="57"/>
      <c r="O153" s="19"/>
      <c r="P153" s="56"/>
      <c r="Q153" s="57"/>
      <c r="R153" s="19"/>
      <c r="S153" s="56"/>
      <c r="T153" s="57"/>
      <c r="U153" s="19"/>
      <c r="V153" s="56"/>
      <c r="W153" s="57"/>
      <c r="X153" s="19"/>
      <c r="Y153" s="56"/>
      <c r="Z153" s="57"/>
      <c r="AA153" s="19"/>
      <c r="AB153" s="56"/>
      <c r="AC153" s="57"/>
      <c r="AD153" s="19"/>
      <c r="AE153" s="56"/>
      <c r="AF153" s="57"/>
      <c r="AG153" s="19"/>
      <c r="AH153" s="56"/>
      <c r="AI153" s="57"/>
      <c r="AJ153" s="19"/>
      <c r="AK153" s="56"/>
      <c r="AL153" s="57"/>
    </row>
    <row r="154" spans="1:38" hidden="1" x14ac:dyDescent="0.35">
      <c r="A154" s="19" t="s">
        <v>29</v>
      </c>
      <c r="B154" s="20"/>
      <c r="C154" s="19"/>
      <c r="D154" s="23"/>
      <c r="F154" s="19"/>
      <c r="G154" s="56"/>
      <c r="H154" s="57"/>
      <c r="I154" s="19"/>
      <c r="J154" s="56"/>
      <c r="K154" s="57"/>
      <c r="L154" s="19"/>
      <c r="M154" s="56"/>
      <c r="N154" s="57"/>
      <c r="O154" s="19"/>
      <c r="P154" s="56"/>
      <c r="Q154" s="57"/>
      <c r="R154" s="19"/>
      <c r="S154" s="56"/>
      <c r="T154" s="57"/>
      <c r="U154" s="19"/>
      <c r="V154" s="56"/>
      <c r="W154" s="57"/>
      <c r="X154" s="19"/>
      <c r="Y154" s="56"/>
      <c r="Z154" s="57"/>
      <c r="AA154" s="19"/>
      <c r="AB154" s="56"/>
      <c r="AC154" s="57"/>
      <c r="AD154" s="19"/>
      <c r="AE154" s="56"/>
      <c r="AF154" s="57"/>
      <c r="AG154" s="19"/>
      <c r="AH154" s="56"/>
      <c r="AI154" s="57"/>
      <c r="AJ154" s="19"/>
      <c r="AK154" s="56"/>
      <c r="AL154" s="57"/>
    </row>
    <row r="155" spans="1:38" ht="21.75" thickBot="1" x14ac:dyDescent="0.4">
      <c r="A155" s="58" t="s">
        <v>138</v>
      </c>
      <c r="B155" s="58"/>
      <c r="C155" s="59">
        <f t="shared" ref="C155:N155" si="72">C158+C161+C164+C165+C168+C171+C172+C173+C174+C177+C178+C179+C182+C183+C186+C187+C190</f>
        <v>46597</v>
      </c>
      <c r="D155" s="59">
        <f t="shared" si="72"/>
        <v>9787</v>
      </c>
      <c r="E155" s="59">
        <f t="shared" si="72"/>
        <v>766402</v>
      </c>
      <c r="F155" s="59">
        <f t="shared" si="72"/>
        <v>46648</v>
      </c>
      <c r="G155" s="59">
        <f t="shared" si="72"/>
        <v>9788</v>
      </c>
      <c r="H155" s="59">
        <f t="shared" si="72"/>
        <v>769613</v>
      </c>
      <c r="I155" s="59">
        <f t="shared" si="72"/>
        <v>46745</v>
      </c>
      <c r="J155" s="59">
        <f t="shared" si="72"/>
        <v>9810</v>
      </c>
      <c r="K155" s="59">
        <f t="shared" si="72"/>
        <v>768937</v>
      </c>
      <c r="L155" s="59">
        <f t="shared" si="72"/>
        <v>46829</v>
      </c>
      <c r="M155" s="59">
        <f t="shared" si="72"/>
        <v>9801</v>
      </c>
      <c r="N155" s="59">
        <f t="shared" si="72"/>
        <v>766677</v>
      </c>
      <c r="O155" s="19"/>
      <c r="P155" s="56"/>
      <c r="Q155" s="57"/>
      <c r="R155" s="19"/>
      <c r="S155" s="56"/>
      <c r="T155" s="57"/>
      <c r="U155" s="19"/>
      <c r="V155" s="56"/>
      <c r="W155" s="57"/>
      <c r="X155" s="19"/>
      <c r="Y155" s="56"/>
      <c r="Z155" s="57"/>
      <c r="AA155" s="19"/>
      <c r="AB155" s="56"/>
      <c r="AC155" s="57"/>
      <c r="AD155" s="19"/>
      <c r="AE155" s="56"/>
      <c r="AF155" s="57"/>
      <c r="AG155" s="19"/>
      <c r="AH155" s="56"/>
      <c r="AI155" s="57"/>
      <c r="AJ155" s="19"/>
      <c r="AK155" s="56"/>
      <c r="AL155" s="57"/>
    </row>
    <row r="156" spans="1:38" ht="22.5" thickTop="1" thickBot="1" x14ac:dyDescent="0.4">
      <c r="A156" s="42">
        <v>1</v>
      </c>
      <c r="B156" s="43" t="s">
        <v>139</v>
      </c>
      <c r="C156" s="27">
        <v>14626</v>
      </c>
      <c r="D156" s="27">
        <v>1760</v>
      </c>
      <c r="E156" s="27">
        <v>208492</v>
      </c>
      <c r="F156" s="27">
        <v>14642</v>
      </c>
      <c r="G156" s="27">
        <v>1761</v>
      </c>
      <c r="H156" s="27">
        <v>208974</v>
      </c>
      <c r="I156" s="27">
        <v>14668</v>
      </c>
      <c r="J156" s="27">
        <v>1771</v>
      </c>
      <c r="K156" s="27">
        <v>208912</v>
      </c>
      <c r="L156" s="27">
        <v>14702</v>
      </c>
      <c r="M156" s="27">
        <v>1773</v>
      </c>
      <c r="N156" s="27">
        <v>208403</v>
      </c>
      <c r="O156" s="59">
        <f t="shared" ref="O156:AL156" si="73">O159+O162+O165+O166+O169+O172+O173+O174+O175+O178+O179+O180+O183+O184+O187+O188+O191</f>
        <v>46949</v>
      </c>
      <c r="P156" s="59">
        <f t="shared" si="73"/>
        <v>9813</v>
      </c>
      <c r="Q156" s="59">
        <f t="shared" si="73"/>
        <v>764907</v>
      </c>
      <c r="R156" s="59">
        <f t="shared" si="73"/>
        <v>46982</v>
      </c>
      <c r="S156" s="59">
        <f t="shared" si="73"/>
        <v>9830</v>
      </c>
      <c r="T156" s="59">
        <f t="shared" si="73"/>
        <v>763616</v>
      </c>
      <c r="U156" s="59">
        <f t="shared" si="73"/>
        <v>47069</v>
      </c>
      <c r="V156" s="59">
        <f t="shared" si="73"/>
        <v>9876</v>
      </c>
      <c r="W156" s="59">
        <f t="shared" si="73"/>
        <v>763945</v>
      </c>
      <c r="X156" s="59">
        <f t="shared" si="73"/>
        <v>47034</v>
      </c>
      <c r="Y156" s="59">
        <f t="shared" si="73"/>
        <v>9894</v>
      </c>
      <c r="Z156" s="59">
        <f t="shared" si="73"/>
        <v>762316</v>
      </c>
      <c r="AA156" s="59">
        <f t="shared" si="73"/>
        <v>47100</v>
      </c>
      <c r="AB156" s="59">
        <f t="shared" si="73"/>
        <v>9934</v>
      </c>
      <c r="AC156" s="59">
        <f t="shared" si="73"/>
        <v>762038</v>
      </c>
      <c r="AD156" s="59">
        <f t="shared" si="73"/>
        <v>47235</v>
      </c>
      <c r="AE156" s="59">
        <f t="shared" si="73"/>
        <v>9986</v>
      </c>
      <c r="AF156" s="59">
        <f t="shared" si="73"/>
        <v>755466</v>
      </c>
      <c r="AG156" s="59">
        <f t="shared" si="73"/>
        <v>47500</v>
      </c>
      <c r="AH156" s="59">
        <f t="shared" si="73"/>
        <v>10023</v>
      </c>
      <c r="AI156" s="59">
        <f t="shared" si="73"/>
        <v>768718</v>
      </c>
      <c r="AJ156" s="59">
        <f t="shared" si="73"/>
        <v>47678</v>
      </c>
      <c r="AK156" s="59">
        <f t="shared" si="73"/>
        <v>10037</v>
      </c>
      <c r="AL156" s="59">
        <f t="shared" si="73"/>
        <v>776200</v>
      </c>
    </row>
    <row r="157" spans="1:38" ht="21.75" thickTop="1" x14ac:dyDescent="0.35">
      <c r="A157" s="42"/>
      <c r="B157" s="43" t="s">
        <v>140</v>
      </c>
      <c r="C157" s="12">
        <v>474</v>
      </c>
      <c r="D157" s="12">
        <v>90</v>
      </c>
      <c r="E157" s="12">
        <v>7262</v>
      </c>
      <c r="F157" s="12">
        <v>469</v>
      </c>
      <c r="G157" s="12">
        <v>90</v>
      </c>
      <c r="H157" s="12">
        <v>7306</v>
      </c>
      <c r="I157" s="12">
        <v>472</v>
      </c>
      <c r="J157" s="12">
        <v>89</v>
      </c>
      <c r="K157" s="12">
        <v>7242</v>
      </c>
      <c r="L157" s="12">
        <v>472</v>
      </c>
      <c r="M157" s="12">
        <v>91</v>
      </c>
      <c r="N157" s="12">
        <v>7297</v>
      </c>
      <c r="O157" s="27">
        <v>14767</v>
      </c>
      <c r="P157" s="27">
        <v>1773</v>
      </c>
      <c r="Q157" s="27">
        <v>206948</v>
      </c>
      <c r="R157" s="27">
        <v>14751</v>
      </c>
      <c r="S157" s="27">
        <v>1775</v>
      </c>
      <c r="T157" s="27">
        <v>206230</v>
      </c>
      <c r="U157" s="27">
        <v>14791</v>
      </c>
      <c r="V157" s="27">
        <v>1783</v>
      </c>
      <c r="W157" s="27">
        <v>205630</v>
      </c>
      <c r="X157" s="27">
        <v>14804</v>
      </c>
      <c r="Y157" s="27">
        <v>1781</v>
      </c>
      <c r="Z157" s="27">
        <v>204372</v>
      </c>
      <c r="AA157" s="27">
        <v>14864</v>
      </c>
      <c r="AB157" s="27">
        <v>1789</v>
      </c>
      <c r="AC157" s="27">
        <v>203964</v>
      </c>
      <c r="AD157" s="27">
        <v>14933</v>
      </c>
      <c r="AE157" s="27">
        <v>1796</v>
      </c>
      <c r="AF157" s="27">
        <v>203141</v>
      </c>
      <c r="AG157" s="27">
        <v>15063</v>
      </c>
      <c r="AH157" s="27">
        <v>1803</v>
      </c>
      <c r="AI157" s="27">
        <v>207100</v>
      </c>
      <c r="AJ157" s="27">
        <v>15137</v>
      </c>
      <c r="AK157" s="27">
        <v>1807</v>
      </c>
      <c r="AL157" s="27">
        <v>209109</v>
      </c>
    </row>
    <row r="158" spans="1:38" x14ac:dyDescent="0.35">
      <c r="A158" s="42"/>
      <c r="B158" s="44" t="s">
        <v>141</v>
      </c>
      <c r="C158" s="46">
        <f t="shared" ref="C158:N158" si="74">SUM(C156:C157)</f>
        <v>15100</v>
      </c>
      <c r="D158" s="46">
        <f t="shared" si="74"/>
        <v>1850</v>
      </c>
      <c r="E158" s="46">
        <f t="shared" si="74"/>
        <v>215754</v>
      </c>
      <c r="F158" s="31">
        <f t="shared" si="74"/>
        <v>15111</v>
      </c>
      <c r="G158" s="31">
        <f t="shared" si="74"/>
        <v>1851</v>
      </c>
      <c r="H158" s="31">
        <f t="shared" si="74"/>
        <v>216280</v>
      </c>
      <c r="I158" s="31">
        <f t="shared" si="74"/>
        <v>15140</v>
      </c>
      <c r="J158" s="31">
        <f t="shared" si="74"/>
        <v>1860</v>
      </c>
      <c r="K158" s="31">
        <f t="shared" si="74"/>
        <v>216154</v>
      </c>
      <c r="L158" s="31">
        <f t="shared" si="74"/>
        <v>15174</v>
      </c>
      <c r="M158" s="31">
        <f t="shared" si="74"/>
        <v>1864</v>
      </c>
      <c r="N158" s="31">
        <f t="shared" si="74"/>
        <v>215700</v>
      </c>
      <c r="O158" s="12">
        <v>473</v>
      </c>
      <c r="P158" s="12">
        <v>94</v>
      </c>
      <c r="Q158" s="12">
        <v>7253</v>
      </c>
      <c r="R158" s="12">
        <v>475</v>
      </c>
      <c r="S158" s="12">
        <v>96</v>
      </c>
      <c r="T158" s="12">
        <v>7206</v>
      </c>
      <c r="U158" s="12">
        <v>475</v>
      </c>
      <c r="V158" s="12">
        <v>98</v>
      </c>
      <c r="W158" s="12">
        <v>7215</v>
      </c>
      <c r="X158" s="12">
        <v>476</v>
      </c>
      <c r="Y158" s="12">
        <v>98</v>
      </c>
      <c r="Z158" s="12">
        <v>7187</v>
      </c>
      <c r="AA158" s="12">
        <v>474</v>
      </c>
      <c r="AB158" s="12">
        <v>102</v>
      </c>
      <c r="AC158" s="12">
        <v>7166</v>
      </c>
      <c r="AD158" s="12">
        <v>482</v>
      </c>
      <c r="AE158" s="12">
        <v>102</v>
      </c>
      <c r="AF158" s="12">
        <v>7172</v>
      </c>
      <c r="AG158" s="12">
        <v>483</v>
      </c>
      <c r="AH158" s="12">
        <v>102</v>
      </c>
      <c r="AI158" s="12">
        <v>7258</v>
      </c>
      <c r="AJ158" s="12">
        <v>483</v>
      </c>
      <c r="AK158" s="12">
        <v>103</v>
      </c>
      <c r="AL158" s="12">
        <v>7373</v>
      </c>
    </row>
    <row r="159" spans="1:38" x14ac:dyDescent="0.35">
      <c r="A159" s="42">
        <f>A156+1</f>
        <v>2</v>
      </c>
      <c r="B159" s="43" t="s">
        <v>142</v>
      </c>
      <c r="C159" s="12">
        <v>2362</v>
      </c>
      <c r="D159" s="12">
        <v>337</v>
      </c>
      <c r="E159" s="12">
        <v>74650</v>
      </c>
      <c r="F159" s="12">
        <v>2368</v>
      </c>
      <c r="G159" s="12">
        <v>337</v>
      </c>
      <c r="H159" s="12">
        <v>74952</v>
      </c>
      <c r="I159" s="12">
        <v>2365</v>
      </c>
      <c r="J159" s="12">
        <v>336</v>
      </c>
      <c r="K159" s="12">
        <v>74666</v>
      </c>
      <c r="L159" s="12">
        <v>2374</v>
      </c>
      <c r="M159" s="12">
        <v>338</v>
      </c>
      <c r="N159" s="12">
        <v>74759</v>
      </c>
      <c r="O159" s="31">
        <f t="shared" ref="O159:AL159" si="75">SUM(O157:O158)</f>
        <v>15240</v>
      </c>
      <c r="P159" s="31">
        <f t="shared" si="75"/>
        <v>1867</v>
      </c>
      <c r="Q159" s="31">
        <f t="shared" si="75"/>
        <v>214201</v>
      </c>
      <c r="R159" s="31">
        <f t="shared" si="75"/>
        <v>15226</v>
      </c>
      <c r="S159" s="31">
        <f t="shared" si="75"/>
        <v>1871</v>
      </c>
      <c r="T159" s="31">
        <f t="shared" si="75"/>
        <v>213436</v>
      </c>
      <c r="U159" s="31">
        <f t="shared" si="75"/>
        <v>15266</v>
      </c>
      <c r="V159" s="31">
        <f t="shared" si="75"/>
        <v>1881</v>
      </c>
      <c r="W159" s="31">
        <f t="shared" si="75"/>
        <v>212845</v>
      </c>
      <c r="X159" s="31">
        <f t="shared" si="75"/>
        <v>15280</v>
      </c>
      <c r="Y159" s="31">
        <f t="shared" si="75"/>
        <v>1879</v>
      </c>
      <c r="Z159" s="31">
        <f t="shared" si="75"/>
        <v>211559</v>
      </c>
      <c r="AA159" s="31">
        <f t="shared" si="75"/>
        <v>15338</v>
      </c>
      <c r="AB159" s="31">
        <f t="shared" si="75"/>
        <v>1891</v>
      </c>
      <c r="AC159" s="31">
        <f t="shared" si="75"/>
        <v>211130</v>
      </c>
      <c r="AD159" s="31">
        <f t="shared" si="75"/>
        <v>15415</v>
      </c>
      <c r="AE159" s="31">
        <f t="shared" si="75"/>
        <v>1898</v>
      </c>
      <c r="AF159" s="31">
        <f t="shared" si="75"/>
        <v>210313</v>
      </c>
      <c r="AG159" s="31">
        <f t="shared" si="75"/>
        <v>15546</v>
      </c>
      <c r="AH159" s="31">
        <f t="shared" si="75"/>
        <v>1905</v>
      </c>
      <c r="AI159" s="31">
        <f t="shared" si="75"/>
        <v>214358</v>
      </c>
      <c r="AJ159" s="31">
        <f t="shared" si="75"/>
        <v>15620</v>
      </c>
      <c r="AK159" s="31">
        <f t="shared" si="75"/>
        <v>1910</v>
      </c>
      <c r="AL159" s="31">
        <f t="shared" si="75"/>
        <v>216482</v>
      </c>
    </row>
    <row r="160" spans="1:38" x14ac:dyDescent="0.35">
      <c r="A160" s="42"/>
      <c r="B160" s="43" t="s">
        <v>143</v>
      </c>
      <c r="C160" s="12">
        <v>329</v>
      </c>
      <c r="D160" s="12">
        <v>68</v>
      </c>
      <c r="E160" s="12">
        <v>2844</v>
      </c>
      <c r="F160" s="12">
        <v>324</v>
      </c>
      <c r="G160" s="12">
        <v>68</v>
      </c>
      <c r="H160" s="12">
        <v>2863</v>
      </c>
      <c r="I160" s="12">
        <v>325</v>
      </c>
      <c r="J160" s="12">
        <v>67</v>
      </c>
      <c r="K160" s="12">
        <v>2846</v>
      </c>
      <c r="L160" s="12">
        <v>330</v>
      </c>
      <c r="M160" s="12">
        <v>67</v>
      </c>
      <c r="N160" s="12">
        <v>2834</v>
      </c>
      <c r="O160" s="12">
        <v>2382</v>
      </c>
      <c r="P160" s="12">
        <v>337</v>
      </c>
      <c r="Q160" s="12">
        <v>76223</v>
      </c>
      <c r="R160" s="12">
        <v>2380</v>
      </c>
      <c r="S160" s="12">
        <v>338</v>
      </c>
      <c r="T160" s="12">
        <v>77275</v>
      </c>
      <c r="U160" s="12">
        <v>2383</v>
      </c>
      <c r="V160" s="12">
        <v>337</v>
      </c>
      <c r="W160" s="12">
        <v>77832</v>
      </c>
      <c r="X160" s="12">
        <v>2379</v>
      </c>
      <c r="Y160" s="12">
        <v>338</v>
      </c>
      <c r="Z160" s="12">
        <v>78656</v>
      </c>
      <c r="AA160" s="12">
        <v>2372</v>
      </c>
      <c r="AB160" s="12">
        <v>337</v>
      </c>
      <c r="AC160" s="12">
        <v>79054</v>
      </c>
      <c r="AD160" s="12">
        <v>2383</v>
      </c>
      <c r="AE160" s="12">
        <v>340</v>
      </c>
      <c r="AF160" s="12">
        <v>78993</v>
      </c>
      <c r="AG160" s="12">
        <v>2380</v>
      </c>
      <c r="AH160" s="12">
        <v>339</v>
      </c>
      <c r="AI160" s="12">
        <v>79280</v>
      </c>
      <c r="AJ160" s="12">
        <v>2397</v>
      </c>
      <c r="AK160" s="12">
        <v>340</v>
      </c>
      <c r="AL160" s="12">
        <v>79268</v>
      </c>
    </row>
    <row r="161" spans="1:38" x14ac:dyDescent="0.35">
      <c r="A161" s="42"/>
      <c r="B161" s="44" t="s">
        <v>144</v>
      </c>
      <c r="C161" s="60">
        <f t="shared" ref="C161:N161" si="76">SUM(C159:C160)</f>
        <v>2691</v>
      </c>
      <c r="D161" s="60">
        <f t="shared" si="76"/>
        <v>405</v>
      </c>
      <c r="E161" s="60">
        <f t="shared" si="76"/>
        <v>77494</v>
      </c>
      <c r="F161" s="60">
        <f t="shared" si="76"/>
        <v>2692</v>
      </c>
      <c r="G161" s="60">
        <f t="shared" si="76"/>
        <v>405</v>
      </c>
      <c r="H161" s="60">
        <f t="shared" si="76"/>
        <v>77815</v>
      </c>
      <c r="I161" s="60">
        <f t="shared" si="76"/>
        <v>2690</v>
      </c>
      <c r="J161" s="60">
        <f t="shared" si="76"/>
        <v>403</v>
      </c>
      <c r="K161" s="60">
        <f t="shared" si="76"/>
        <v>77512</v>
      </c>
      <c r="L161" s="60">
        <f t="shared" si="76"/>
        <v>2704</v>
      </c>
      <c r="M161" s="60">
        <f t="shared" si="76"/>
        <v>405</v>
      </c>
      <c r="N161" s="60">
        <f t="shared" si="76"/>
        <v>77593</v>
      </c>
      <c r="O161" s="12">
        <v>332</v>
      </c>
      <c r="P161" s="12">
        <v>66</v>
      </c>
      <c r="Q161" s="12">
        <v>2817</v>
      </c>
      <c r="R161" s="12">
        <v>334</v>
      </c>
      <c r="S161" s="12">
        <v>66</v>
      </c>
      <c r="T161" s="12">
        <v>2839</v>
      </c>
      <c r="U161" s="12">
        <v>333</v>
      </c>
      <c r="V161" s="12">
        <v>67</v>
      </c>
      <c r="W161" s="12">
        <v>2821</v>
      </c>
      <c r="X161" s="12">
        <v>327</v>
      </c>
      <c r="Y161" s="12">
        <v>67</v>
      </c>
      <c r="Z161" s="12">
        <v>2835</v>
      </c>
      <c r="AA161" s="12">
        <v>332</v>
      </c>
      <c r="AB161" s="12">
        <v>67</v>
      </c>
      <c r="AC161" s="12">
        <v>2837</v>
      </c>
      <c r="AD161" s="12">
        <v>331</v>
      </c>
      <c r="AE161" s="12">
        <v>67</v>
      </c>
      <c r="AF161" s="12">
        <v>2817</v>
      </c>
      <c r="AG161" s="12">
        <v>338</v>
      </c>
      <c r="AH161" s="12">
        <v>67</v>
      </c>
      <c r="AI161" s="12">
        <v>2863</v>
      </c>
      <c r="AJ161" s="12">
        <v>336</v>
      </c>
      <c r="AK161" s="12">
        <v>66</v>
      </c>
      <c r="AL161" s="12">
        <v>2895</v>
      </c>
    </row>
    <row r="162" spans="1:38" x14ac:dyDescent="0.35">
      <c r="A162" s="42">
        <f>A159+1</f>
        <v>3</v>
      </c>
      <c r="B162" s="43" t="s">
        <v>145</v>
      </c>
      <c r="C162" s="12">
        <v>2593</v>
      </c>
      <c r="D162" s="12">
        <v>554</v>
      </c>
      <c r="E162" s="12">
        <v>47490</v>
      </c>
      <c r="F162" s="12">
        <v>2601</v>
      </c>
      <c r="G162" s="12">
        <v>553</v>
      </c>
      <c r="H162" s="12">
        <v>47737</v>
      </c>
      <c r="I162" s="12">
        <v>2597</v>
      </c>
      <c r="J162" s="12">
        <v>550</v>
      </c>
      <c r="K162" s="12">
        <v>47870</v>
      </c>
      <c r="L162" s="12">
        <v>2588</v>
      </c>
      <c r="M162" s="12">
        <v>547</v>
      </c>
      <c r="N162" s="12">
        <v>47664</v>
      </c>
      <c r="O162" s="60">
        <f t="shared" ref="O162:AL162" si="77">SUM(O160:O161)</f>
        <v>2714</v>
      </c>
      <c r="P162" s="60">
        <f t="shared" si="77"/>
        <v>403</v>
      </c>
      <c r="Q162" s="60">
        <f t="shared" si="77"/>
        <v>79040</v>
      </c>
      <c r="R162" s="60">
        <f t="shared" si="77"/>
        <v>2714</v>
      </c>
      <c r="S162" s="60">
        <f t="shared" si="77"/>
        <v>404</v>
      </c>
      <c r="T162" s="60">
        <f t="shared" si="77"/>
        <v>80114</v>
      </c>
      <c r="U162" s="60">
        <f t="shared" si="77"/>
        <v>2716</v>
      </c>
      <c r="V162" s="60">
        <f t="shared" si="77"/>
        <v>404</v>
      </c>
      <c r="W162" s="60">
        <f t="shared" si="77"/>
        <v>80653</v>
      </c>
      <c r="X162" s="60">
        <f t="shared" si="77"/>
        <v>2706</v>
      </c>
      <c r="Y162" s="60">
        <f t="shared" si="77"/>
        <v>405</v>
      </c>
      <c r="Z162" s="60">
        <f t="shared" si="77"/>
        <v>81491</v>
      </c>
      <c r="AA162" s="60">
        <f t="shared" si="77"/>
        <v>2704</v>
      </c>
      <c r="AB162" s="60">
        <f t="shared" si="77"/>
        <v>404</v>
      </c>
      <c r="AC162" s="60">
        <f t="shared" si="77"/>
        <v>81891</v>
      </c>
      <c r="AD162" s="60">
        <f t="shared" si="77"/>
        <v>2714</v>
      </c>
      <c r="AE162" s="60">
        <f t="shared" si="77"/>
        <v>407</v>
      </c>
      <c r="AF162" s="60">
        <f t="shared" si="77"/>
        <v>81810</v>
      </c>
      <c r="AG162" s="60">
        <f t="shared" si="77"/>
        <v>2718</v>
      </c>
      <c r="AH162" s="60">
        <f t="shared" si="77"/>
        <v>406</v>
      </c>
      <c r="AI162" s="60">
        <f t="shared" si="77"/>
        <v>82143</v>
      </c>
      <c r="AJ162" s="60">
        <f t="shared" si="77"/>
        <v>2733</v>
      </c>
      <c r="AK162" s="60">
        <f t="shared" si="77"/>
        <v>406</v>
      </c>
      <c r="AL162" s="60">
        <f t="shared" si="77"/>
        <v>82163</v>
      </c>
    </row>
    <row r="163" spans="1:38" x14ac:dyDescent="0.35">
      <c r="A163" s="42"/>
      <c r="B163" s="43" t="s">
        <v>146</v>
      </c>
      <c r="C163" s="12">
        <v>158</v>
      </c>
      <c r="D163" s="12">
        <v>49</v>
      </c>
      <c r="E163" s="12">
        <v>1769</v>
      </c>
      <c r="F163" s="12">
        <v>158</v>
      </c>
      <c r="G163" s="12">
        <v>49</v>
      </c>
      <c r="H163" s="12">
        <v>1788</v>
      </c>
      <c r="I163" s="12">
        <v>158</v>
      </c>
      <c r="J163" s="12">
        <v>50</v>
      </c>
      <c r="K163" s="12">
        <v>1798</v>
      </c>
      <c r="L163" s="12">
        <v>156</v>
      </c>
      <c r="M163" s="12">
        <v>50</v>
      </c>
      <c r="N163" s="12">
        <v>1783</v>
      </c>
      <c r="O163" s="12">
        <v>2590</v>
      </c>
      <c r="P163" s="12">
        <v>552</v>
      </c>
      <c r="Q163" s="12">
        <v>47345</v>
      </c>
      <c r="R163" s="12">
        <v>2602</v>
      </c>
      <c r="S163" s="12">
        <v>551</v>
      </c>
      <c r="T163" s="12">
        <v>47284</v>
      </c>
      <c r="U163" s="12">
        <v>2608</v>
      </c>
      <c r="V163" s="12">
        <v>555</v>
      </c>
      <c r="W163" s="12">
        <v>47138</v>
      </c>
      <c r="X163" s="12">
        <v>2613</v>
      </c>
      <c r="Y163" s="12">
        <v>556</v>
      </c>
      <c r="Z163" s="12">
        <v>46881</v>
      </c>
      <c r="AA163" s="12">
        <v>2620</v>
      </c>
      <c r="AB163" s="12">
        <v>556</v>
      </c>
      <c r="AC163" s="12">
        <v>46662</v>
      </c>
      <c r="AD163" s="12">
        <v>2619</v>
      </c>
      <c r="AE163" s="12">
        <v>556</v>
      </c>
      <c r="AF163" s="12">
        <v>45699</v>
      </c>
      <c r="AG163" s="12">
        <v>2627</v>
      </c>
      <c r="AH163" s="12">
        <v>555</v>
      </c>
      <c r="AI163" s="12">
        <v>47615</v>
      </c>
      <c r="AJ163" s="12">
        <v>2616</v>
      </c>
      <c r="AK163" s="12">
        <v>548</v>
      </c>
      <c r="AL163" s="12">
        <v>48157</v>
      </c>
    </row>
    <row r="164" spans="1:38" x14ac:dyDescent="0.35">
      <c r="A164" s="42"/>
      <c r="B164" s="61" t="s">
        <v>147</v>
      </c>
      <c r="C164" s="62">
        <f t="shared" ref="C164:N164" si="78">SUM(C162:C163)</f>
        <v>2751</v>
      </c>
      <c r="D164" s="62">
        <f t="shared" si="78"/>
        <v>603</v>
      </c>
      <c r="E164" s="62">
        <f t="shared" si="78"/>
        <v>49259</v>
      </c>
      <c r="F164" s="62">
        <f t="shared" si="78"/>
        <v>2759</v>
      </c>
      <c r="G164" s="62">
        <f t="shared" si="78"/>
        <v>602</v>
      </c>
      <c r="H164" s="62">
        <f t="shared" si="78"/>
        <v>49525</v>
      </c>
      <c r="I164" s="62">
        <f t="shared" si="78"/>
        <v>2755</v>
      </c>
      <c r="J164" s="62">
        <f t="shared" si="78"/>
        <v>600</v>
      </c>
      <c r="K164" s="62">
        <f t="shared" si="78"/>
        <v>49668</v>
      </c>
      <c r="L164" s="62">
        <f t="shared" si="78"/>
        <v>2744</v>
      </c>
      <c r="M164" s="62">
        <f t="shared" si="78"/>
        <v>597</v>
      </c>
      <c r="N164" s="62">
        <f t="shared" si="78"/>
        <v>49447</v>
      </c>
      <c r="O164" s="12">
        <v>156</v>
      </c>
      <c r="P164" s="12">
        <v>51</v>
      </c>
      <c r="Q164" s="12">
        <v>1770</v>
      </c>
      <c r="R164" s="12">
        <v>153</v>
      </c>
      <c r="S164" s="12">
        <v>55</v>
      </c>
      <c r="T164" s="12">
        <v>1770</v>
      </c>
      <c r="U164" s="12">
        <v>155</v>
      </c>
      <c r="V164" s="12">
        <v>56</v>
      </c>
      <c r="W164" s="12">
        <v>1776</v>
      </c>
      <c r="X164" s="12">
        <v>155</v>
      </c>
      <c r="Y164" s="12">
        <v>56</v>
      </c>
      <c r="Z164" s="12">
        <v>1806</v>
      </c>
      <c r="AA164" s="12">
        <v>155</v>
      </c>
      <c r="AB164" s="12">
        <v>56</v>
      </c>
      <c r="AC164" s="12">
        <v>1794</v>
      </c>
      <c r="AD164" s="12">
        <v>155</v>
      </c>
      <c r="AE164" s="12">
        <v>57</v>
      </c>
      <c r="AF164" s="12">
        <v>1797</v>
      </c>
      <c r="AG164" s="12">
        <v>153</v>
      </c>
      <c r="AH164" s="12">
        <v>57</v>
      </c>
      <c r="AI164" s="12">
        <v>1827</v>
      </c>
      <c r="AJ164" s="12">
        <v>153</v>
      </c>
      <c r="AK164" s="12">
        <v>57</v>
      </c>
      <c r="AL164" s="12">
        <v>1823</v>
      </c>
    </row>
    <row r="165" spans="1:38" x14ac:dyDescent="0.35">
      <c r="A165" s="42">
        <f>A162+1</f>
        <v>4</v>
      </c>
      <c r="B165" s="43" t="s">
        <v>148</v>
      </c>
      <c r="C165" s="12">
        <v>1197</v>
      </c>
      <c r="D165" s="12">
        <v>367</v>
      </c>
      <c r="E165" s="12">
        <v>19282</v>
      </c>
      <c r="F165" s="12">
        <v>1199</v>
      </c>
      <c r="G165" s="12">
        <v>368</v>
      </c>
      <c r="H165" s="12">
        <v>19244</v>
      </c>
      <c r="I165" s="12">
        <v>1201</v>
      </c>
      <c r="J165" s="12">
        <v>372</v>
      </c>
      <c r="K165" s="12">
        <v>19249</v>
      </c>
      <c r="L165" s="12">
        <v>1205</v>
      </c>
      <c r="M165" s="12">
        <v>368</v>
      </c>
      <c r="N165" s="12">
        <v>19229</v>
      </c>
      <c r="O165" s="62">
        <f t="shared" ref="O165:AL165" si="79">SUM(O163:O164)</f>
        <v>2746</v>
      </c>
      <c r="P165" s="62">
        <f t="shared" si="79"/>
        <v>603</v>
      </c>
      <c r="Q165" s="62">
        <f t="shared" si="79"/>
        <v>49115</v>
      </c>
      <c r="R165" s="62">
        <f t="shared" si="79"/>
        <v>2755</v>
      </c>
      <c r="S165" s="62">
        <f t="shared" si="79"/>
        <v>606</v>
      </c>
      <c r="T165" s="62">
        <f t="shared" si="79"/>
        <v>49054</v>
      </c>
      <c r="U165" s="62">
        <f t="shared" si="79"/>
        <v>2763</v>
      </c>
      <c r="V165" s="62">
        <f t="shared" si="79"/>
        <v>611</v>
      </c>
      <c r="W165" s="62">
        <f t="shared" si="79"/>
        <v>48914</v>
      </c>
      <c r="X165" s="62">
        <f t="shared" si="79"/>
        <v>2768</v>
      </c>
      <c r="Y165" s="62">
        <f t="shared" si="79"/>
        <v>612</v>
      </c>
      <c r="Z165" s="62">
        <f t="shared" si="79"/>
        <v>48687</v>
      </c>
      <c r="AA165" s="62">
        <f t="shared" si="79"/>
        <v>2775</v>
      </c>
      <c r="AB165" s="62">
        <f t="shared" si="79"/>
        <v>612</v>
      </c>
      <c r="AC165" s="62">
        <f t="shared" si="79"/>
        <v>48456</v>
      </c>
      <c r="AD165" s="62">
        <f t="shared" si="79"/>
        <v>2774</v>
      </c>
      <c r="AE165" s="62">
        <f t="shared" si="79"/>
        <v>613</v>
      </c>
      <c r="AF165" s="62">
        <f t="shared" si="79"/>
        <v>47496</v>
      </c>
      <c r="AG165" s="62">
        <f t="shared" si="79"/>
        <v>2780</v>
      </c>
      <c r="AH165" s="62">
        <f t="shared" si="79"/>
        <v>612</v>
      </c>
      <c r="AI165" s="62">
        <f t="shared" si="79"/>
        <v>49442</v>
      </c>
      <c r="AJ165" s="62">
        <f t="shared" si="79"/>
        <v>2769</v>
      </c>
      <c r="AK165" s="62">
        <f t="shared" si="79"/>
        <v>605</v>
      </c>
      <c r="AL165" s="62">
        <f t="shared" si="79"/>
        <v>49980</v>
      </c>
    </row>
    <row r="166" spans="1:38" x14ac:dyDescent="0.35">
      <c r="A166" s="42">
        <f>A165+1</f>
        <v>5</v>
      </c>
      <c r="B166" s="43" t="s">
        <v>149</v>
      </c>
      <c r="C166" s="12">
        <v>1220</v>
      </c>
      <c r="D166" s="12">
        <v>317</v>
      </c>
      <c r="E166" s="12">
        <v>16476</v>
      </c>
      <c r="F166" s="12">
        <v>1226</v>
      </c>
      <c r="G166" s="12">
        <v>317</v>
      </c>
      <c r="H166" s="12">
        <v>16517</v>
      </c>
      <c r="I166" s="12">
        <v>1233</v>
      </c>
      <c r="J166" s="12">
        <v>317</v>
      </c>
      <c r="K166" s="12">
        <v>16513</v>
      </c>
      <c r="L166" s="12">
        <v>1232</v>
      </c>
      <c r="M166" s="12">
        <v>315</v>
      </c>
      <c r="N166" s="12">
        <v>16329</v>
      </c>
      <c r="O166" s="12">
        <v>1198</v>
      </c>
      <c r="P166" s="12">
        <v>360</v>
      </c>
      <c r="Q166" s="12">
        <v>19235</v>
      </c>
      <c r="R166" s="12">
        <v>1198</v>
      </c>
      <c r="S166" s="12">
        <v>361</v>
      </c>
      <c r="T166" s="12">
        <v>19348</v>
      </c>
      <c r="U166" s="12">
        <v>1198</v>
      </c>
      <c r="V166" s="12">
        <v>362</v>
      </c>
      <c r="W166" s="12">
        <v>19488</v>
      </c>
      <c r="X166" s="12">
        <v>1199</v>
      </c>
      <c r="Y166" s="12">
        <v>363</v>
      </c>
      <c r="Z166" s="12">
        <v>19608</v>
      </c>
      <c r="AA166" s="12">
        <v>1197</v>
      </c>
      <c r="AB166" s="12">
        <v>362</v>
      </c>
      <c r="AC166" s="12">
        <v>19650</v>
      </c>
      <c r="AD166" s="12">
        <v>1198</v>
      </c>
      <c r="AE166" s="12">
        <v>365</v>
      </c>
      <c r="AF166" s="12">
        <v>19258</v>
      </c>
      <c r="AG166" s="12">
        <v>1212</v>
      </c>
      <c r="AH166" s="12">
        <v>365</v>
      </c>
      <c r="AI166" s="12">
        <v>19630</v>
      </c>
      <c r="AJ166" s="12">
        <v>1214</v>
      </c>
      <c r="AK166" s="12">
        <v>366</v>
      </c>
      <c r="AL166" s="12">
        <v>19709</v>
      </c>
    </row>
    <row r="167" spans="1:38" x14ac:dyDescent="0.35">
      <c r="A167" s="42"/>
      <c r="B167" s="43" t="s">
        <v>150</v>
      </c>
      <c r="C167" s="12">
        <v>188</v>
      </c>
      <c r="D167" s="12">
        <v>62</v>
      </c>
      <c r="E167" s="12">
        <v>2271</v>
      </c>
      <c r="F167" s="12">
        <v>192</v>
      </c>
      <c r="G167" s="12">
        <v>63</v>
      </c>
      <c r="H167" s="12">
        <v>2282</v>
      </c>
      <c r="I167" s="12">
        <v>192</v>
      </c>
      <c r="J167" s="12">
        <v>63</v>
      </c>
      <c r="K167" s="12">
        <v>2270</v>
      </c>
      <c r="L167" s="12">
        <v>192</v>
      </c>
      <c r="M167" s="12">
        <v>64</v>
      </c>
      <c r="N167" s="12">
        <v>2262</v>
      </c>
      <c r="O167" s="12">
        <v>1216</v>
      </c>
      <c r="P167" s="12">
        <v>315</v>
      </c>
      <c r="Q167" s="12">
        <v>16222</v>
      </c>
      <c r="R167" s="12">
        <v>1216</v>
      </c>
      <c r="S167" s="12">
        <v>315</v>
      </c>
      <c r="T167" s="12">
        <v>16148</v>
      </c>
      <c r="U167" s="12">
        <v>1217</v>
      </c>
      <c r="V167" s="12">
        <v>318</v>
      </c>
      <c r="W167" s="12">
        <v>16055</v>
      </c>
      <c r="X167" s="12">
        <v>1212</v>
      </c>
      <c r="Y167" s="12">
        <v>319</v>
      </c>
      <c r="Z167" s="12">
        <v>16049</v>
      </c>
      <c r="AA167" s="12">
        <v>1214</v>
      </c>
      <c r="AB167" s="12">
        <v>320</v>
      </c>
      <c r="AC167" s="12">
        <v>16001</v>
      </c>
      <c r="AD167" s="12">
        <v>1219</v>
      </c>
      <c r="AE167" s="12">
        <v>323</v>
      </c>
      <c r="AF167" s="12">
        <v>16030</v>
      </c>
      <c r="AG167" s="12">
        <v>1225</v>
      </c>
      <c r="AH167" s="12">
        <v>322</v>
      </c>
      <c r="AI167" s="12">
        <v>16500</v>
      </c>
      <c r="AJ167" s="12">
        <v>1235</v>
      </c>
      <c r="AK167" s="12">
        <v>325</v>
      </c>
      <c r="AL167" s="12">
        <v>16729</v>
      </c>
    </row>
    <row r="168" spans="1:38" x14ac:dyDescent="0.35">
      <c r="A168" s="42"/>
      <c r="B168" s="44" t="s">
        <v>151</v>
      </c>
      <c r="C168" s="46">
        <f t="shared" ref="C168:N168" si="80">SUM(C166:C167)</f>
        <v>1408</v>
      </c>
      <c r="D168" s="46">
        <f t="shared" si="80"/>
        <v>379</v>
      </c>
      <c r="E168" s="46">
        <f t="shared" si="80"/>
        <v>18747</v>
      </c>
      <c r="F168" s="46">
        <f t="shared" si="80"/>
        <v>1418</v>
      </c>
      <c r="G168" s="46">
        <f t="shared" si="80"/>
        <v>380</v>
      </c>
      <c r="H168" s="46">
        <f t="shared" si="80"/>
        <v>18799</v>
      </c>
      <c r="I168" s="46">
        <f t="shared" si="80"/>
        <v>1425</v>
      </c>
      <c r="J168" s="46">
        <f t="shared" si="80"/>
        <v>380</v>
      </c>
      <c r="K168" s="46">
        <f t="shared" si="80"/>
        <v>18783</v>
      </c>
      <c r="L168" s="46">
        <f t="shared" si="80"/>
        <v>1424</v>
      </c>
      <c r="M168" s="46">
        <f t="shared" si="80"/>
        <v>379</v>
      </c>
      <c r="N168" s="46">
        <f t="shared" si="80"/>
        <v>18591</v>
      </c>
      <c r="O168" s="12">
        <v>194</v>
      </c>
      <c r="P168" s="12">
        <v>64</v>
      </c>
      <c r="Q168" s="12">
        <v>2241</v>
      </c>
      <c r="R168" s="12">
        <v>196</v>
      </c>
      <c r="S168" s="12">
        <v>65</v>
      </c>
      <c r="T168" s="12">
        <v>2230</v>
      </c>
      <c r="U168" s="12">
        <v>198</v>
      </c>
      <c r="V168" s="12">
        <v>66</v>
      </c>
      <c r="W168" s="12">
        <v>2236</v>
      </c>
      <c r="X168" s="12">
        <v>199</v>
      </c>
      <c r="Y168" s="12">
        <v>68</v>
      </c>
      <c r="Z168" s="12">
        <v>2253</v>
      </c>
      <c r="AA168" s="12">
        <v>202</v>
      </c>
      <c r="AB168" s="12">
        <v>68</v>
      </c>
      <c r="AC168" s="12">
        <v>2236</v>
      </c>
      <c r="AD168" s="12">
        <v>205</v>
      </c>
      <c r="AE168" s="12">
        <v>70</v>
      </c>
      <c r="AF168" s="12">
        <v>2263</v>
      </c>
      <c r="AG168" s="12">
        <v>205</v>
      </c>
      <c r="AH168" s="12">
        <v>70</v>
      </c>
      <c r="AI168" s="12">
        <v>2300</v>
      </c>
      <c r="AJ168" s="12">
        <v>204</v>
      </c>
      <c r="AK168" s="12">
        <v>70</v>
      </c>
      <c r="AL168" s="12">
        <v>2317</v>
      </c>
    </row>
    <row r="169" spans="1:38" x14ac:dyDescent="0.35">
      <c r="A169" s="42">
        <f>A166+1</f>
        <v>6</v>
      </c>
      <c r="B169" s="43" t="s">
        <v>152</v>
      </c>
      <c r="C169" s="12">
        <v>972</v>
      </c>
      <c r="D169" s="12">
        <v>285</v>
      </c>
      <c r="E169" s="12">
        <v>12197</v>
      </c>
      <c r="F169" s="12">
        <v>968</v>
      </c>
      <c r="G169" s="12">
        <v>283</v>
      </c>
      <c r="H169" s="12">
        <v>12405</v>
      </c>
      <c r="I169" s="12">
        <v>969</v>
      </c>
      <c r="J169" s="12">
        <v>287</v>
      </c>
      <c r="K169" s="12">
        <v>12546</v>
      </c>
      <c r="L169" s="12">
        <v>965</v>
      </c>
      <c r="M169" s="12">
        <v>286</v>
      </c>
      <c r="N169" s="12">
        <v>12478</v>
      </c>
      <c r="O169" s="46">
        <f t="shared" ref="O169:AL169" si="81">SUM(O167:O168)</f>
        <v>1410</v>
      </c>
      <c r="P169" s="46">
        <f t="shared" si="81"/>
        <v>379</v>
      </c>
      <c r="Q169" s="46">
        <f t="shared" si="81"/>
        <v>18463</v>
      </c>
      <c r="R169" s="46">
        <f t="shared" si="81"/>
        <v>1412</v>
      </c>
      <c r="S169" s="46">
        <f t="shared" si="81"/>
        <v>380</v>
      </c>
      <c r="T169" s="46">
        <f t="shared" si="81"/>
        <v>18378</v>
      </c>
      <c r="U169" s="46">
        <f t="shared" si="81"/>
        <v>1415</v>
      </c>
      <c r="V169" s="46">
        <f t="shared" si="81"/>
        <v>384</v>
      </c>
      <c r="W169" s="46">
        <f t="shared" si="81"/>
        <v>18291</v>
      </c>
      <c r="X169" s="46">
        <f t="shared" si="81"/>
        <v>1411</v>
      </c>
      <c r="Y169" s="46">
        <f t="shared" si="81"/>
        <v>387</v>
      </c>
      <c r="Z169" s="46">
        <f t="shared" si="81"/>
        <v>18302</v>
      </c>
      <c r="AA169" s="46">
        <f t="shared" si="81"/>
        <v>1416</v>
      </c>
      <c r="AB169" s="46">
        <f t="shared" si="81"/>
        <v>388</v>
      </c>
      <c r="AC169" s="46">
        <f t="shared" si="81"/>
        <v>18237</v>
      </c>
      <c r="AD169" s="46">
        <f t="shared" si="81"/>
        <v>1424</v>
      </c>
      <c r="AE169" s="46">
        <f t="shared" si="81"/>
        <v>393</v>
      </c>
      <c r="AF169" s="46">
        <f t="shared" si="81"/>
        <v>18293</v>
      </c>
      <c r="AG169" s="46">
        <f t="shared" si="81"/>
        <v>1430</v>
      </c>
      <c r="AH169" s="46">
        <f t="shared" si="81"/>
        <v>392</v>
      </c>
      <c r="AI169" s="46">
        <f t="shared" si="81"/>
        <v>18800</v>
      </c>
      <c r="AJ169" s="46">
        <f t="shared" si="81"/>
        <v>1439</v>
      </c>
      <c r="AK169" s="46">
        <f t="shared" si="81"/>
        <v>395</v>
      </c>
      <c r="AL169" s="46">
        <f t="shared" si="81"/>
        <v>19046</v>
      </c>
    </row>
    <row r="170" spans="1:38" x14ac:dyDescent="0.35">
      <c r="A170" s="42"/>
      <c r="B170" s="43" t="s">
        <v>153</v>
      </c>
      <c r="C170" s="12">
        <v>316</v>
      </c>
      <c r="D170" s="12">
        <v>137</v>
      </c>
      <c r="E170" s="12">
        <v>3336</v>
      </c>
      <c r="F170" s="12">
        <v>316</v>
      </c>
      <c r="G170" s="12">
        <v>137</v>
      </c>
      <c r="H170" s="12">
        <v>3358</v>
      </c>
      <c r="I170" s="12">
        <v>317</v>
      </c>
      <c r="J170" s="12">
        <v>137</v>
      </c>
      <c r="K170" s="12">
        <v>3386</v>
      </c>
      <c r="L170" s="12">
        <v>316</v>
      </c>
      <c r="M170" s="12">
        <v>135</v>
      </c>
      <c r="N170" s="12">
        <v>3384</v>
      </c>
      <c r="O170" s="12">
        <v>969</v>
      </c>
      <c r="P170" s="12">
        <v>290</v>
      </c>
      <c r="Q170" s="12">
        <v>12446</v>
      </c>
      <c r="R170" s="12">
        <v>971</v>
      </c>
      <c r="S170" s="12">
        <v>291</v>
      </c>
      <c r="T170" s="12">
        <v>12429</v>
      </c>
      <c r="U170" s="12">
        <v>968</v>
      </c>
      <c r="V170" s="12">
        <v>292</v>
      </c>
      <c r="W170" s="12">
        <v>12383</v>
      </c>
      <c r="X170" s="12">
        <v>970</v>
      </c>
      <c r="Y170" s="12">
        <v>293</v>
      </c>
      <c r="Z170" s="12">
        <v>12435</v>
      </c>
      <c r="AA170" s="12">
        <v>963</v>
      </c>
      <c r="AB170" s="12">
        <v>293</v>
      </c>
      <c r="AC170" s="12">
        <v>12485</v>
      </c>
      <c r="AD170" s="12">
        <v>965</v>
      </c>
      <c r="AE170" s="12">
        <v>296</v>
      </c>
      <c r="AF170" s="12">
        <v>12158</v>
      </c>
      <c r="AG170" s="12">
        <v>967</v>
      </c>
      <c r="AH170" s="12">
        <v>298</v>
      </c>
      <c r="AI170" s="12">
        <v>12809</v>
      </c>
      <c r="AJ170" s="12">
        <v>971</v>
      </c>
      <c r="AK170" s="12">
        <v>296</v>
      </c>
      <c r="AL170" s="12">
        <v>12972</v>
      </c>
    </row>
    <row r="171" spans="1:38" x14ac:dyDescent="0.35">
      <c r="A171" s="42"/>
      <c r="B171" s="44" t="s">
        <v>154</v>
      </c>
      <c r="C171" s="45">
        <f t="shared" ref="C171:N171" si="82">SUM(C169:C170)</f>
        <v>1288</v>
      </c>
      <c r="D171" s="45">
        <f t="shared" si="82"/>
        <v>422</v>
      </c>
      <c r="E171" s="45">
        <f t="shared" si="82"/>
        <v>15533</v>
      </c>
      <c r="F171" s="45">
        <f t="shared" si="82"/>
        <v>1284</v>
      </c>
      <c r="G171" s="45">
        <f t="shared" si="82"/>
        <v>420</v>
      </c>
      <c r="H171" s="45">
        <f t="shared" si="82"/>
        <v>15763</v>
      </c>
      <c r="I171" s="45">
        <f t="shared" si="82"/>
        <v>1286</v>
      </c>
      <c r="J171" s="45">
        <f t="shared" si="82"/>
        <v>424</v>
      </c>
      <c r="K171" s="45">
        <f t="shared" si="82"/>
        <v>15932</v>
      </c>
      <c r="L171" s="45">
        <f t="shared" si="82"/>
        <v>1281</v>
      </c>
      <c r="M171" s="45">
        <f t="shared" si="82"/>
        <v>421</v>
      </c>
      <c r="N171" s="45">
        <f t="shared" si="82"/>
        <v>15862</v>
      </c>
      <c r="O171" s="12">
        <v>315</v>
      </c>
      <c r="P171" s="12">
        <v>135</v>
      </c>
      <c r="Q171" s="12">
        <v>3343</v>
      </c>
      <c r="R171" s="12">
        <v>314</v>
      </c>
      <c r="S171" s="12">
        <v>137</v>
      </c>
      <c r="T171" s="12">
        <v>3347</v>
      </c>
      <c r="U171" s="12">
        <v>315</v>
      </c>
      <c r="V171" s="12">
        <v>136</v>
      </c>
      <c r="W171" s="12">
        <v>3315</v>
      </c>
      <c r="X171" s="12">
        <v>314</v>
      </c>
      <c r="Y171" s="12">
        <v>136</v>
      </c>
      <c r="Z171" s="12">
        <v>3362</v>
      </c>
      <c r="AA171" s="12">
        <v>314</v>
      </c>
      <c r="AB171" s="12">
        <v>137</v>
      </c>
      <c r="AC171" s="12">
        <v>3385</v>
      </c>
      <c r="AD171" s="12">
        <v>316</v>
      </c>
      <c r="AE171" s="12">
        <v>137</v>
      </c>
      <c r="AF171" s="12">
        <v>3426</v>
      </c>
      <c r="AG171" s="12">
        <v>315</v>
      </c>
      <c r="AH171" s="12">
        <v>139</v>
      </c>
      <c r="AI171" s="12">
        <v>3431</v>
      </c>
      <c r="AJ171" s="12">
        <v>320</v>
      </c>
      <c r="AK171" s="12">
        <v>137</v>
      </c>
      <c r="AL171" s="12">
        <v>3493</v>
      </c>
    </row>
    <row r="172" spans="1:38" x14ac:dyDescent="0.35">
      <c r="A172" s="42">
        <f>A169+1</f>
        <v>7</v>
      </c>
      <c r="B172" s="43" t="s">
        <v>155</v>
      </c>
      <c r="C172" s="12">
        <v>1173</v>
      </c>
      <c r="D172" s="12">
        <v>468</v>
      </c>
      <c r="E172" s="12">
        <v>16404</v>
      </c>
      <c r="F172" s="12">
        <v>1173</v>
      </c>
      <c r="G172" s="12">
        <v>463</v>
      </c>
      <c r="H172" s="12">
        <v>16533</v>
      </c>
      <c r="I172" s="12">
        <v>1183</v>
      </c>
      <c r="J172" s="12">
        <v>462</v>
      </c>
      <c r="K172" s="12">
        <v>16544</v>
      </c>
      <c r="L172" s="12">
        <v>1194</v>
      </c>
      <c r="M172" s="12">
        <v>462</v>
      </c>
      <c r="N172" s="12">
        <v>16531</v>
      </c>
      <c r="O172" s="45">
        <f t="shared" ref="O172:AL172" si="83">SUM(O170:O171)</f>
        <v>1284</v>
      </c>
      <c r="P172" s="45">
        <f t="shared" si="83"/>
        <v>425</v>
      </c>
      <c r="Q172" s="45">
        <f t="shared" si="83"/>
        <v>15789</v>
      </c>
      <c r="R172" s="45">
        <f t="shared" si="83"/>
        <v>1285</v>
      </c>
      <c r="S172" s="45">
        <f t="shared" si="83"/>
        <v>428</v>
      </c>
      <c r="T172" s="45">
        <f t="shared" si="83"/>
        <v>15776</v>
      </c>
      <c r="U172" s="45">
        <f t="shared" si="83"/>
        <v>1283</v>
      </c>
      <c r="V172" s="45">
        <f t="shared" si="83"/>
        <v>428</v>
      </c>
      <c r="W172" s="45">
        <f t="shared" si="83"/>
        <v>15698</v>
      </c>
      <c r="X172" s="45">
        <f t="shared" si="83"/>
        <v>1284</v>
      </c>
      <c r="Y172" s="45">
        <f t="shared" si="83"/>
        <v>429</v>
      </c>
      <c r="Z172" s="45">
        <f t="shared" si="83"/>
        <v>15797</v>
      </c>
      <c r="AA172" s="45">
        <f t="shared" si="83"/>
        <v>1277</v>
      </c>
      <c r="AB172" s="45">
        <f t="shared" si="83"/>
        <v>430</v>
      </c>
      <c r="AC172" s="45">
        <f t="shared" si="83"/>
        <v>15870</v>
      </c>
      <c r="AD172" s="45">
        <f t="shared" si="83"/>
        <v>1281</v>
      </c>
      <c r="AE172" s="45">
        <f t="shared" si="83"/>
        <v>433</v>
      </c>
      <c r="AF172" s="45">
        <f t="shared" si="83"/>
        <v>15584</v>
      </c>
      <c r="AG172" s="45">
        <f t="shared" si="83"/>
        <v>1282</v>
      </c>
      <c r="AH172" s="45">
        <f t="shared" si="83"/>
        <v>437</v>
      </c>
      <c r="AI172" s="45">
        <f t="shared" si="83"/>
        <v>16240</v>
      </c>
      <c r="AJ172" s="45">
        <f t="shared" si="83"/>
        <v>1291</v>
      </c>
      <c r="AK172" s="45">
        <f t="shared" si="83"/>
        <v>433</v>
      </c>
      <c r="AL172" s="45">
        <f t="shared" si="83"/>
        <v>16465</v>
      </c>
    </row>
    <row r="173" spans="1:38" x14ac:dyDescent="0.35">
      <c r="A173" s="42">
        <f>A172+1</f>
        <v>8</v>
      </c>
      <c r="B173" s="43" t="s">
        <v>156</v>
      </c>
      <c r="C173" s="12">
        <v>5397</v>
      </c>
      <c r="D173" s="12">
        <v>1123</v>
      </c>
      <c r="E173" s="12">
        <v>70764</v>
      </c>
      <c r="F173" s="12">
        <v>5396</v>
      </c>
      <c r="G173" s="12">
        <v>1124</v>
      </c>
      <c r="H173" s="12">
        <v>70884</v>
      </c>
      <c r="I173" s="12">
        <v>5437</v>
      </c>
      <c r="J173" s="12">
        <v>1131</v>
      </c>
      <c r="K173" s="12">
        <v>71027</v>
      </c>
      <c r="L173" s="12">
        <v>5470</v>
      </c>
      <c r="M173" s="12">
        <v>1127</v>
      </c>
      <c r="N173" s="12">
        <v>70936</v>
      </c>
      <c r="O173" s="12">
        <v>1202</v>
      </c>
      <c r="P173" s="12">
        <v>461</v>
      </c>
      <c r="Q173" s="12">
        <v>16640</v>
      </c>
      <c r="R173" s="12">
        <v>1213</v>
      </c>
      <c r="S173" s="12">
        <v>460</v>
      </c>
      <c r="T173" s="12">
        <v>16676</v>
      </c>
      <c r="U173" s="12">
        <v>1224</v>
      </c>
      <c r="V173" s="12">
        <v>461</v>
      </c>
      <c r="W173" s="12">
        <v>16740</v>
      </c>
      <c r="X173" s="12">
        <v>1230</v>
      </c>
      <c r="Y173" s="12">
        <v>463</v>
      </c>
      <c r="Z173" s="12">
        <v>16876</v>
      </c>
      <c r="AA173" s="12">
        <v>1224</v>
      </c>
      <c r="AB173" s="12">
        <v>467</v>
      </c>
      <c r="AC173" s="12">
        <v>16845</v>
      </c>
      <c r="AD173" s="12">
        <v>1223</v>
      </c>
      <c r="AE173" s="12">
        <v>466</v>
      </c>
      <c r="AF173" s="12">
        <v>16530</v>
      </c>
      <c r="AG173" s="12">
        <v>1224</v>
      </c>
      <c r="AH173" s="12">
        <v>470</v>
      </c>
      <c r="AI173" s="12">
        <v>16807</v>
      </c>
      <c r="AJ173" s="12">
        <v>1225</v>
      </c>
      <c r="AK173" s="12">
        <v>470</v>
      </c>
      <c r="AL173" s="12">
        <v>17012</v>
      </c>
    </row>
    <row r="174" spans="1:38" x14ac:dyDescent="0.35">
      <c r="A174" s="42">
        <f>A173+1</f>
        <v>9</v>
      </c>
      <c r="B174" s="43" t="s">
        <v>157</v>
      </c>
      <c r="C174" s="12">
        <v>709</v>
      </c>
      <c r="D174" s="12">
        <v>156</v>
      </c>
      <c r="E174" s="12">
        <v>7638</v>
      </c>
      <c r="F174" s="12">
        <v>723</v>
      </c>
      <c r="G174" s="12">
        <v>156</v>
      </c>
      <c r="H174" s="12">
        <v>7654</v>
      </c>
      <c r="I174" s="12">
        <v>734</v>
      </c>
      <c r="J174" s="12">
        <v>156</v>
      </c>
      <c r="K174" s="12">
        <v>7546</v>
      </c>
      <c r="L174" s="12">
        <v>737</v>
      </c>
      <c r="M174" s="12">
        <v>156</v>
      </c>
      <c r="N174" s="12">
        <v>7505</v>
      </c>
      <c r="O174" s="12">
        <v>5487</v>
      </c>
      <c r="P174" s="12">
        <v>1131</v>
      </c>
      <c r="Q174" s="12">
        <v>70364</v>
      </c>
      <c r="R174" s="12">
        <v>5492</v>
      </c>
      <c r="S174" s="12">
        <v>1132</v>
      </c>
      <c r="T174" s="12">
        <v>70401</v>
      </c>
      <c r="U174" s="12">
        <v>5515</v>
      </c>
      <c r="V174" s="12">
        <v>1139</v>
      </c>
      <c r="W174" s="12">
        <v>70414</v>
      </c>
      <c r="X174" s="12">
        <v>5526</v>
      </c>
      <c r="Y174" s="12">
        <v>1140</v>
      </c>
      <c r="Z174" s="12">
        <v>70216</v>
      </c>
      <c r="AA174" s="12">
        <v>5539</v>
      </c>
      <c r="AB174" s="12">
        <v>1142</v>
      </c>
      <c r="AC174" s="12">
        <v>70347</v>
      </c>
      <c r="AD174" s="12">
        <v>5560</v>
      </c>
      <c r="AE174" s="12">
        <v>1149</v>
      </c>
      <c r="AF174" s="12">
        <v>69953</v>
      </c>
      <c r="AG174" s="12">
        <v>5604</v>
      </c>
      <c r="AH174" s="12">
        <v>1159</v>
      </c>
      <c r="AI174" s="12">
        <v>71248</v>
      </c>
      <c r="AJ174" s="12">
        <v>5601</v>
      </c>
      <c r="AK174" s="12">
        <v>1157</v>
      </c>
      <c r="AL174" s="12">
        <v>71943</v>
      </c>
    </row>
    <row r="175" spans="1:38" x14ac:dyDescent="0.35">
      <c r="A175" s="42">
        <f>A174+1</f>
        <v>10</v>
      </c>
      <c r="B175" s="43" t="s">
        <v>158</v>
      </c>
      <c r="C175" s="12">
        <v>2567</v>
      </c>
      <c r="D175" s="12">
        <v>570</v>
      </c>
      <c r="E175" s="12">
        <v>46548</v>
      </c>
      <c r="F175" s="12">
        <v>2574</v>
      </c>
      <c r="G175" s="12">
        <v>571</v>
      </c>
      <c r="H175" s="12">
        <v>47109</v>
      </c>
      <c r="I175" s="12">
        <v>2558</v>
      </c>
      <c r="J175" s="12">
        <v>570</v>
      </c>
      <c r="K175" s="12">
        <v>47180</v>
      </c>
      <c r="L175" s="12">
        <v>2573</v>
      </c>
      <c r="M175" s="12">
        <v>570</v>
      </c>
      <c r="N175" s="12">
        <v>47332</v>
      </c>
      <c r="O175" s="12">
        <v>734</v>
      </c>
      <c r="P175" s="12">
        <v>156</v>
      </c>
      <c r="Q175" s="12">
        <v>7514</v>
      </c>
      <c r="R175" s="12">
        <v>725</v>
      </c>
      <c r="S175" s="12">
        <v>157</v>
      </c>
      <c r="T175" s="12">
        <v>7448</v>
      </c>
      <c r="U175" s="12">
        <v>724</v>
      </c>
      <c r="V175" s="12">
        <v>158</v>
      </c>
      <c r="W175" s="12">
        <v>7446</v>
      </c>
      <c r="X175" s="12">
        <v>723</v>
      </c>
      <c r="Y175" s="12">
        <v>160</v>
      </c>
      <c r="Z175" s="12">
        <v>7458</v>
      </c>
      <c r="AA175" s="12">
        <v>729</v>
      </c>
      <c r="AB175" s="12">
        <v>164</v>
      </c>
      <c r="AC175" s="12">
        <v>7523</v>
      </c>
      <c r="AD175" s="12">
        <v>725</v>
      </c>
      <c r="AE175" s="12">
        <v>165</v>
      </c>
      <c r="AF175" s="12">
        <v>7483</v>
      </c>
      <c r="AG175" s="12">
        <v>722</v>
      </c>
      <c r="AH175" s="12">
        <v>164</v>
      </c>
      <c r="AI175" s="12">
        <v>7765</v>
      </c>
      <c r="AJ175" s="12">
        <v>730</v>
      </c>
      <c r="AK175" s="12">
        <v>167</v>
      </c>
      <c r="AL175" s="12">
        <v>7920</v>
      </c>
    </row>
    <row r="176" spans="1:38" x14ac:dyDescent="0.35">
      <c r="A176" s="42"/>
      <c r="B176" s="43" t="s">
        <v>159</v>
      </c>
      <c r="C176" s="12">
        <v>514</v>
      </c>
      <c r="D176" s="12">
        <v>122</v>
      </c>
      <c r="E176" s="12">
        <v>8819</v>
      </c>
      <c r="F176" s="12">
        <v>513</v>
      </c>
      <c r="G176" s="12">
        <v>125</v>
      </c>
      <c r="H176" s="12">
        <v>8920</v>
      </c>
      <c r="I176" s="12">
        <v>511</v>
      </c>
      <c r="J176" s="12">
        <v>124</v>
      </c>
      <c r="K176" s="12">
        <v>8877</v>
      </c>
      <c r="L176" s="12">
        <v>516</v>
      </c>
      <c r="M176" s="12">
        <v>125</v>
      </c>
      <c r="N176" s="12">
        <v>8784</v>
      </c>
      <c r="O176" s="12">
        <v>2622</v>
      </c>
      <c r="P176" s="12">
        <v>575</v>
      </c>
      <c r="Q176" s="12">
        <v>47344</v>
      </c>
      <c r="R176" s="12">
        <v>2630</v>
      </c>
      <c r="S176" s="12">
        <v>573</v>
      </c>
      <c r="T176" s="12">
        <v>47545</v>
      </c>
      <c r="U176" s="12">
        <v>2630</v>
      </c>
      <c r="V176" s="12">
        <v>574</v>
      </c>
      <c r="W176" s="12">
        <v>47584</v>
      </c>
      <c r="X176" s="12">
        <v>2591</v>
      </c>
      <c r="Y176" s="12">
        <v>562</v>
      </c>
      <c r="Z176" s="12">
        <v>47256</v>
      </c>
      <c r="AA176" s="12">
        <v>2594</v>
      </c>
      <c r="AB176" s="12">
        <v>566</v>
      </c>
      <c r="AC176" s="12">
        <v>47358</v>
      </c>
      <c r="AD176" s="12">
        <v>2596</v>
      </c>
      <c r="AE176" s="12">
        <v>565</v>
      </c>
      <c r="AF176" s="12">
        <v>46485</v>
      </c>
      <c r="AG176" s="12">
        <v>2615</v>
      </c>
      <c r="AH176" s="12">
        <v>568</v>
      </c>
      <c r="AI176" s="12">
        <v>46602</v>
      </c>
      <c r="AJ176" s="12">
        <v>2623</v>
      </c>
      <c r="AK176" s="12">
        <v>566</v>
      </c>
      <c r="AL176" s="12">
        <v>46679</v>
      </c>
    </row>
    <row r="177" spans="1:38" x14ac:dyDescent="0.35">
      <c r="A177" s="42"/>
      <c r="B177" s="44" t="s">
        <v>160</v>
      </c>
      <c r="C177" s="46">
        <f t="shared" ref="C177:N177" si="84">SUM(C175:C176)</f>
        <v>3081</v>
      </c>
      <c r="D177" s="46">
        <f t="shared" si="84"/>
        <v>692</v>
      </c>
      <c r="E177" s="46">
        <f t="shared" si="84"/>
        <v>55367</v>
      </c>
      <c r="F177" s="31">
        <f t="shared" si="84"/>
        <v>3087</v>
      </c>
      <c r="G177" s="31">
        <f t="shared" si="84"/>
        <v>696</v>
      </c>
      <c r="H177" s="31">
        <f t="shared" si="84"/>
        <v>56029</v>
      </c>
      <c r="I177" s="31">
        <f t="shared" si="84"/>
        <v>3069</v>
      </c>
      <c r="J177" s="31">
        <f t="shared" si="84"/>
        <v>694</v>
      </c>
      <c r="K177" s="31">
        <f t="shared" si="84"/>
        <v>56057</v>
      </c>
      <c r="L177" s="31">
        <f t="shared" si="84"/>
        <v>3089</v>
      </c>
      <c r="M177" s="31">
        <f t="shared" si="84"/>
        <v>695</v>
      </c>
      <c r="N177" s="31">
        <f t="shared" si="84"/>
        <v>56116</v>
      </c>
      <c r="O177" s="12">
        <v>516</v>
      </c>
      <c r="P177" s="12">
        <v>125</v>
      </c>
      <c r="Q177" s="12">
        <v>8927</v>
      </c>
      <c r="R177" s="12">
        <v>515</v>
      </c>
      <c r="S177" s="12">
        <v>125</v>
      </c>
      <c r="T177" s="12">
        <v>8973</v>
      </c>
      <c r="U177" s="12">
        <v>515</v>
      </c>
      <c r="V177" s="12">
        <v>125</v>
      </c>
      <c r="W177" s="12">
        <v>8931</v>
      </c>
      <c r="X177" s="12">
        <v>514</v>
      </c>
      <c r="Y177" s="12">
        <v>134</v>
      </c>
      <c r="Z177" s="12">
        <v>9036</v>
      </c>
      <c r="AA177" s="12">
        <v>512</v>
      </c>
      <c r="AB177" s="12">
        <v>133</v>
      </c>
      <c r="AC177" s="12">
        <v>9048</v>
      </c>
      <c r="AD177" s="12">
        <v>515</v>
      </c>
      <c r="AE177" s="12">
        <v>132</v>
      </c>
      <c r="AF177" s="12">
        <v>9064</v>
      </c>
      <c r="AG177" s="12">
        <v>513</v>
      </c>
      <c r="AH177" s="12">
        <v>133</v>
      </c>
      <c r="AI177" s="12">
        <v>9150</v>
      </c>
      <c r="AJ177" s="12">
        <v>515</v>
      </c>
      <c r="AK177" s="12">
        <v>133</v>
      </c>
      <c r="AL177" s="12">
        <v>9312</v>
      </c>
    </row>
    <row r="178" spans="1:38" x14ac:dyDescent="0.35">
      <c r="A178" s="42">
        <f>A175+1</f>
        <v>11</v>
      </c>
      <c r="B178" s="43" t="s">
        <v>161</v>
      </c>
      <c r="C178" s="12">
        <v>692</v>
      </c>
      <c r="D178" s="12">
        <v>209</v>
      </c>
      <c r="E178" s="12">
        <v>11040</v>
      </c>
      <c r="F178" s="12">
        <v>691</v>
      </c>
      <c r="G178" s="12">
        <v>210</v>
      </c>
      <c r="H178" s="12">
        <v>11154</v>
      </c>
      <c r="I178" s="12">
        <v>690</v>
      </c>
      <c r="J178" s="12">
        <v>210</v>
      </c>
      <c r="K178" s="12">
        <v>11064</v>
      </c>
      <c r="L178" s="12">
        <v>691</v>
      </c>
      <c r="M178" s="12">
        <v>209</v>
      </c>
      <c r="N178" s="12">
        <v>11443</v>
      </c>
      <c r="O178" s="31">
        <f t="shared" ref="O178:AL178" si="85">SUM(O176:O177)</f>
        <v>3138</v>
      </c>
      <c r="P178" s="31">
        <f t="shared" si="85"/>
        <v>700</v>
      </c>
      <c r="Q178" s="31">
        <f t="shared" si="85"/>
        <v>56271</v>
      </c>
      <c r="R178" s="31">
        <f t="shared" si="85"/>
        <v>3145</v>
      </c>
      <c r="S178" s="31">
        <f t="shared" si="85"/>
        <v>698</v>
      </c>
      <c r="T178" s="31">
        <f t="shared" si="85"/>
        <v>56518</v>
      </c>
      <c r="U178" s="31">
        <f t="shared" si="85"/>
        <v>3145</v>
      </c>
      <c r="V178" s="31">
        <f t="shared" si="85"/>
        <v>699</v>
      </c>
      <c r="W178" s="31">
        <f t="shared" si="85"/>
        <v>56515</v>
      </c>
      <c r="X178" s="31">
        <f t="shared" si="85"/>
        <v>3105</v>
      </c>
      <c r="Y178" s="31">
        <f t="shared" si="85"/>
        <v>696</v>
      </c>
      <c r="Z178" s="31">
        <f t="shared" si="85"/>
        <v>56292</v>
      </c>
      <c r="AA178" s="31">
        <f t="shared" si="85"/>
        <v>3106</v>
      </c>
      <c r="AB178" s="31">
        <f t="shared" si="85"/>
        <v>699</v>
      </c>
      <c r="AC178" s="31">
        <f t="shared" si="85"/>
        <v>56406</v>
      </c>
      <c r="AD178" s="31">
        <f t="shared" si="85"/>
        <v>3111</v>
      </c>
      <c r="AE178" s="31">
        <f t="shared" si="85"/>
        <v>697</v>
      </c>
      <c r="AF178" s="31">
        <f t="shared" si="85"/>
        <v>55549</v>
      </c>
      <c r="AG178" s="31">
        <f t="shared" si="85"/>
        <v>3128</v>
      </c>
      <c r="AH178" s="31">
        <f t="shared" si="85"/>
        <v>701</v>
      </c>
      <c r="AI178" s="31">
        <f t="shared" si="85"/>
        <v>55752</v>
      </c>
      <c r="AJ178" s="31">
        <f t="shared" si="85"/>
        <v>3138</v>
      </c>
      <c r="AK178" s="31">
        <f t="shared" si="85"/>
        <v>699</v>
      </c>
      <c r="AL178" s="31">
        <f t="shared" si="85"/>
        <v>55991</v>
      </c>
    </row>
    <row r="179" spans="1:38" x14ac:dyDescent="0.35">
      <c r="A179" s="42">
        <f>A178+1</f>
        <v>12</v>
      </c>
      <c r="B179" s="43" t="s">
        <v>162</v>
      </c>
      <c r="C179" s="12">
        <v>1776</v>
      </c>
      <c r="D179" s="12">
        <v>444</v>
      </c>
      <c r="E179" s="12">
        <v>34133</v>
      </c>
      <c r="F179" s="12">
        <v>1783</v>
      </c>
      <c r="G179" s="12">
        <v>444</v>
      </c>
      <c r="H179" s="12">
        <v>34258</v>
      </c>
      <c r="I179" s="12">
        <v>1797</v>
      </c>
      <c r="J179" s="12">
        <v>442</v>
      </c>
      <c r="K179" s="12">
        <v>34452</v>
      </c>
      <c r="L179" s="12">
        <v>1782</v>
      </c>
      <c r="M179" s="12">
        <v>442</v>
      </c>
      <c r="N179" s="12">
        <v>34271</v>
      </c>
      <c r="O179" s="12">
        <v>691</v>
      </c>
      <c r="P179" s="12">
        <v>207</v>
      </c>
      <c r="Q179" s="12">
        <v>11595</v>
      </c>
      <c r="R179" s="12">
        <v>689</v>
      </c>
      <c r="S179" s="12">
        <v>214</v>
      </c>
      <c r="T179" s="12">
        <v>11731</v>
      </c>
      <c r="U179" s="12">
        <v>687</v>
      </c>
      <c r="V179" s="12">
        <v>214</v>
      </c>
      <c r="W179" s="12">
        <v>11770</v>
      </c>
      <c r="X179" s="12">
        <v>686</v>
      </c>
      <c r="Y179" s="12">
        <v>217</v>
      </c>
      <c r="Z179" s="12">
        <v>11638</v>
      </c>
      <c r="AA179" s="12">
        <v>686</v>
      </c>
      <c r="AB179" s="12">
        <v>218</v>
      </c>
      <c r="AC179" s="12">
        <v>11683</v>
      </c>
      <c r="AD179" s="12">
        <v>691</v>
      </c>
      <c r="AE179" s="12">
        <v>219</v>
      </c>
      <c r="AF179" s="12">
        <v>11817</v>
      </c>
      <c r="AG179" s="12">
        <v>696</v>
      </c>
      <c r="AH179" s="12">
        <v>223</v>
      </c>
      <c r="AI179" s="12">
        <v>11976</v>
      </c>
      <c r="AJ179" s="12">
        <v>697</v>
      </c>
      <c r="AK179" s="12">
        <v>223</v>
      </c>
      <c r="AL179" s="12">
        <v>11896</v>
      </c>
    </row>
    <row r="180" spans="1:38" x14ac:dyDescent="0.35">
      <c r="A180" s="42">
        <f>A179+1</f>
        <v>13</v>
      </c>
      <c r="B180" s="43" t="s">
        <v>163</v>
      </c>
      <c r="C180" s="12">
        <v>759</v>
      </c>
      <c r="D180" s="12">
        <v>254</v>
      </c>
      <c r="E180" s="12">
        <v>11145</v>
      </c>
      <c r="F180" s="12">
        <v>755</v>
      </c>
      <c r="G180" s="12">
        <v>255</v>
      </c>
      <c r="H180" s="12">
        <v>11280</v>
      </c>
      <c r="I180" s="12">
        <v>755</v>
      </c>
      <c r="J180" s="12">
        <v>255</v>
      </c>
      <c r="K180" s="12">
        <v>11222</v>
      </c>
      <c r="L180" s="12">
        <v>749</v>
      </c>
      <c r="M180" s="12">
        <v>257</v>
      </c>
      <c r="N180" s="12">
        <v>11162</v>
      </c>
      <c r="O180" s="12">
        <v>1796</v>
      </c>
      <c r="P180" s="12">
        <v>445</v>
      </c>
      <c r="Q180" s="12">
        <v>33578</v>
      </c>
      <c r="R180" s="12">
        <v>1791</v>
      </c>
      <c r="S180" s="12">
        <v>448</v>
      </c>
      <c r="T180" s="12">
        <v>33461</v>
      </c>
      <c r="U180" s="12">
        <v>1787</v>
      </c>
      <c r="V180" s="12">
        <v>448</v>
      </c>
      <c r="W180" s="12">
        <v>33526</v>
      </c>
      <c r="X180" s="12">
        <v>1778</v>
      </c>
      <c r="Y180" s="12">
        <v>449</v>
      </c>
      <c r="Z180" s="12">
        <v>33364</v>
      </c>
      <c r="AA180" s="12">
        <v>1778</v>
      </c>
      <c r="AB180" s="12">
        <v>459</v>
      </c>
      <c r="AC180" s="12">
        <v>33424</v>
      </c>
      <c r="AD180" s="12">
        <v>1783</v>
      </c>
      <c r="AE180" s="12">
        <v>462</v>
      </c>
      <c r="AF180" s="12">
        <v>32252</v>
      </c>
      <c r="AG180" s="12">
        <v>1781</v>
      </c>
      <c r="AH180" s="12">
        <v>457</v>
      </c>
      <c r="AI180" s="12">
        <v>32896</v>
      </c>
      <c r="AJ180" s="12">
        <v>1813</v>
      </c>
      <c r="AK180" s="12">
        <v>465</v>
      </c>
      <c r="AL180" s="12">
        <v>33733</v>
      </c>
    </row>
    <row r="181" spans="1:38" x14ac:dyDescent="0.35">
      <c r="A181" s="42"/>
      <c r="B181" s="43" t="s">
        <v>164</v>
      </c>
      <c r="C181" s="12">
        <v>1410</v>
      </c>
      <c r="D181" s="12">
        <v>218</v>
      </c>
      <c r="E181" s="12">
        <v>22483</v>
      </c>
      <c r="F181" s="12">
        <v>1410</v>
      </c>
      <c r="G181" s="12">
        <v>216</v>
      </c>
      <c r="H181" s="12">
        <v>22421</v>
      </c>
      <c r="I181" s="12">
        <v>1405</v>
      </c>
      <c r="J181" s="12">
        <v>216</v>
      </c>
      <c r="K181" s="12">
        <v>22474</v>
      </c>
      <c r="L181" s="12">
        <v>1401</v>
      </c>
      <c r="M181" s="12">
        <v>216</v>
      </c>
      <c r="N181" s="12">
        <v>22428</v>
      </c>
      <c r="O181" s="12">
        <v>744</v>
      </c>
      <c r="P181" s="12">
        <v>256</v>
      </c>
      <c r="Q181" s="12">
        <v>11025</v>
      </c>
      <c r="R181" s="12">
        <v>737</v>
      </c>
      <c r="S181" s="12">
        <v>255</v>
      </c>
      <c r="T181" s="12">
        <v>11099</v>
      </c>
      <c r="U181" s="12">
        <v>739</v>
      </c>
      <c r="V181" s="12">
        <v>254</v>
      </c>
      <c r="W181" s="12">
        <v>11070</v>
      </c>
      <c r="X181" s="12">
        <v>734</v>
      </c>
      <c r="Y181" s="12">
        <v>256</v>
      </c>
      <c r="Z181" s="12">
        <v>10946</v>
      </c>
      <c r="AA181" s="12">
        <v>738</v>
      </c>
      <c r="AB181" s="12">
        <v>256</v>
      </c>
      <c r="AC181" s="12">
        <v>10962</v>
      </c>
      <c r="AD181" s="12">
        <v>733</v>
      </c>
      <c r="AE181" s="12">
        <v>256</v>
      </c>
      <c r="AF181" s="12">
        <v>11005</v>
      </c>
      <c r="AG181" s="12">
        <v>734</v>
      </c>
      <c r="AH181" s="12">
        <v>255</v>
      </c>
      <c r="AI181" s="12">
        <v>11107</v>
      </c>
      <c r="AJ181" s="12">
        <v>735</v>
      </c>
      <c r="AK181" s="12">
        <v>254</v>
      </c>
      <c r="AL181" s="12">
        <v>11227</v>
      </c>
    </row>
    <row r="182" spans="1:38" x14ac:dyDescent="0.35">
      <c r="A182" s="42"/>
      <c r="B182" s="44" t="s">
        <v>165</v>
      </c>
      <c r="C182" s="46">
        <f t="shared" ref="C182:N182" si="86">SUM(C180:C181)</f>
        <v>2169</v>
      </c>
      <c r="D182" s="46">
        <f t="shared" si="86"/>
        <v>472</v>
      </c>
      <c r="E182" s="46">
        <f t="shared" si="86"/>
        <v>33628</v>
      </c>
      <c r="F182" s="31">
        <f t="shared" si="86"/>
        <v>2165</v>
      </c>
      <c r="G182" s="31">
        <f t="shared" si="86"/>
        <v>471</v>
      </c>
      <c r="H182" s="31">
        <f t="shared" si="86"/>
        <v>33701</v>
      </c>
      <c r="I182" s="31">
        <f t="shared" si="86"/>
        <v>2160</v>
      </c>
      <c r="J182" s="31">
        <f t="shared" si="86"/>
        <v>471</v>
      </c>
      <c r="K182" s="31">
        <f t="shared" si="86"/>
        <v>33696</v>
      </c>
      <c r="L182" s="31">
        <f t="shared" si="86"/>
        <v>2150</v>
      </c>
      <c r="M182" s="31">
        <f t="shared" si="86"/>
        <v>473</v>
      </c>
      <c r="N182" s="31">
        <f t="shared" si="86"/>
        <v>33590</v>
      </c>
      <c r="O182" s="12">
        <v>1378</v>
      </c>
      <c r="P182" s="12">
        <v>218</v>
      </c>
      <c r="Q182" s="12">
        <v>22271</v>
      </c>
      <c r="R182" s="12">
        <v>1374</v>
      </c>
      <c r="S182" s="12">
        <v>216</v>
      </c>
      <c r="T182" s="12">
        <v>21150</v>
      </c>
      <c r="U182" s="12">
        <v>1364</v>
      </c>
      <c r="V182" s="12">
        <v>216</v>
      </c>
      <c r="W182" s="12">
        <v>20707</v>
      </c>
      <c r="X182" s="12">
        <v>1365</v>
      </c>
      <c r="Y182" s="12">
        <v>217</v>
      </c>
      <c r="Z182" s="12">
        <v>20489</v>
      </c>
      <c r="AA182" s="12">
        <v>1352</v>
      </c>
      <c r="AB182" s="12">
        <v>221</v>
      </c>
      <c r="AC182" s="12">
        <v>20528</v>
      </c>
      <c r="AD182" s="12">
        <v>1357</v>
      </c>
      <c r="AE182" s="12">
        <v>222</v>
      </c>
      <c r="AF182" s="12">
        <v>20441</v>
      </c>
      <c r="AG182" s="12">
        <v>1370</v>
      </c>
      <c r="AH182" s="12">
        <v>224</v>
      </c>
      <c r="AI182" s="12">
        <v>20444</v>
      </c>
      <c r="AJ182" s="12">
        <v>1395</v>
      </c>
      <c r="AK182" s="12">
        <v>225</v>
      </c>
      <c r="AL182" s="12">
        <v>20787</v>
      </c>
    </row>
    <row r="183" spans="1:38" x14ac:dyDescent="0.35">
      <c r="A183" s="42">
        <f>A180+1</f>
        <v>14</v>
      </c>
      <c r="B183" s="43" t="s">
        <v>166</v>
      </c>
      <c r="C183" s="12">
        <v>1068</v>
      </c>
      <c r="D183" s="12">
        <v>501</v>
      </c>
      <c r="E183" s="12">
        <v>18655</v>
      </c>
      <c r="F183" s="12">
        <v>1067</v>
      </c>
      <c r="G183" s="12">
        <v>501</v>
      </c>
      <c r="H183" s="12">
        <v>18817</v>
      </c>
      <c r="I183" s="12">
        <v>1071</v>
      </c>
      <c r="J183" s="12">
        <v>502</v>
      </c>
      <c r="K183" s="12">
        <v>18928</v>
      </c>
      <c r="L183" s="12">
        <v>1070</v>
      </c>
      <c r="M183" s="12">
        <v>503</v>
      </c>
      <c r="N183" s="12">
        <v>18767</v>
      </c>
      <c r="O183" s="31">
        <f t="shared" ref="O183:AL183" si="87">SUM(O181:O182)</f>
        <v>2122</v>
      </c>
      <c r="P183" s="31">
        <f t="shared" si="87"/>
        <v>474</v>
      </c>
      <c r="Q183" s="31">
        <f t="shared" si="87"/>
        <v>33296</v>
      </c>
      <c r="R183" s="31">
        <f t="shared" si="87"/>
        <v>2111</v>
      </c>
      <c r="S183" s="31">
        <f t="shared" si="87"/>
        <v>471</v>
      </c>
      <c r="T183" s="31">
        <f t="shared" si="87"/>
        <v>32249</v>
      </c>
      <c r="U183" s="31">
        <f t="shared" si="87"/>
        <v>2103</v>
      </c>
      <c r="V183" s="31">
        <f t="shared" si="87"/>
        <v>470</v>
      </c>
      <c r="W183" s="31">
        <f t="shared" si="87"/>
        <v>31777</v>
      </c>
      <c r="X183" s="31">
        <f t="shared" si="87"/>
        <v>2099</v>
      </c>
      <c r="Y183" s="31">
        <f t="shared" si="87"/>
        <v>473</v>
      </c>
      <c r="Z183" s="31">
        <f t="shared" si="87"/>
        <v>31435</v>
      </c>
      <c r="AA183" s="31">
        <f t="shared" si="87"/>
        <v>2090</v>
      </c>
      <c r="AB183" s="31">
        <f t="shared" si="87"/>
        <v>477</v>
      </c>
      <c r="AC183" s="31">
        <f t="shared" si="87"/>
        <v>31490</v>
      </c>
      <c r="AD183" s="31">
        <f t="shared" si="87"/>
        <v>2090</v>
      </c>
      <c r="AE183" s="31">
        <f t="shared" si="87"/>
        <v>478</v>
      </c>
      <c r="AF183" s="31">
        <f t="shared" si="87"/>
        <v>31446</v>
      </c>
      <c r="AG183" s="31">
        <f t="shared" si="87"/>
        <v>2104</v>
      </c>
      <c r="AH183" s="31">
        <f t="shared" si="87"/>
        <v>479</v>
      </c>
      <c r="AI183" s="31">
        <f t="shared" si="87"/>
        <v>31551</v>
      </c>
      <c r="AJ183" s="31">
        <f t="shared" si="87"/>
        <v>2130</v>
      </c>
      <c r="AK183" s="31">
        <f t="shared" si="87"/>
        <v>479</v>
      </c>
      <c r="AL183" s="31">
        <f t="shared" si="87"/>
        <v>32014</v>
      </c>
    </row>
    <row r="184" spans="1:38" x14ac:dyDescent="0.35">
      <c r="A184" s="42">
        <f>A183+1</f>
        <v>15</v>
      </c>
      <c r="B184" s="43" t="s">
        <v>167</v>
      </c>
      <c r="C184" s="12">
        <v>2545</v>
      </c>
      <c r="D184" s="12">
        <v>576</v>
      </c>
      <c r="E184" s="12">
        <v>55321</v>
      </c>
      <c r="F184" s="12">
        <v>2549</v>
      </c>
      <c r="G184" s="12">
        <v>577</v>
      </c>
      <c r="H184" s="12">
        <v>55587</v>
      </c>
      <c r="I184" s="12">
        <v>2547</v>
      </c>
      <c r="J184" s="12">
        <v>579</v>
      </c>
      <c r="K184" s="12">
        <v>54831</v>
      </c>
      <c r="L184" s="12">
        <v>2551</v>
      </c>
      <c r="M184" s="12">
        <v>578</v>
      </c>
      <c r="N184" s="12">
        <v>55003</v>
      </c>
      <c r="O184" s="12">
        <v>1072</v>
      </c>
      <c r="P184" s="12">
        <v>506</v>
      </c>
      <c r="Q184" s="12">
        <v>18673</v>
      </c>
      <c r="R184" s="12">
        <v>1076</v>
      </c>
      <c r="S184" s="12">
        <v>504</v>
      </c>
      <c r="T184" s="12">
        <v>18579</v>
      </c>
      <c r="U184" s="12">
        <v>1078</v>
      </c>
      <c r="V184" s="12">
        <v>510</v>
      </c>
      <c r="W184" s="12">
        <v>18730</v>
      </c>
      <c r="X184" s="12">
        <v>1076</v>
      </c>
      <c r="Y184" s="12">
        <v>511</v>
      </c>
      <c r="Z184" s="12">
        <v>18624</v>
      </c>
      <c r="AA184" s="12">
        <v>1068</v>
      </c>
      <c r="AB184" s="12">
        <v>512</v>
      </c>
      <c r="AC184" s="12">
        <v>18651</v>
      </c>
      <c r="AD184" s="12">
        <v>1069</v>
      </c>
      <c r="AE184" s="12">
        <v>515</v>
      </c>
      <c r="AF184" s="12">
        <v>18621</v>
      </c>
      <c r="AG184" s="12">
        <v>1077</v>
      </c>
      <c r="AH184" s="12">
        <v>518</v>
      </c>
      <c r="AI184" s="12">
        <v>18880</v>
      </c>
      <c r="AJ184" s="12">
        <v>1077</v>
      </c>
      <c r="AK184" s="12">
        <v>519</v>
      </c>
      <c r="AL184" s="12">
        <v>19059</v>
      </c>
    </row>
    <row r="185" spans="1:38" x14ac:dyDescent="0.35">
      <c r="A185" s="42"/>
      <c r="B185" s="43" t="s">
        <v>168</v>
      </c>
      <c r="C185" s="12">
        <v>338</v>
      </c>
      <c r="D185" s="12">
        <v>136</v>
      </c>
      <c r="E185" s="12">
        <v>6010</v>
      </c>
      <c r="F185" s="12">
        <v>338</v>
      </c>
      <c r="G185" s="12">
        <v>138</v>
      </c>
      <c r="H185" s="12">
        <v>6136</v>
      </c>
      <c r="I185" s="12">
        <v>338</v>
      </c>
      <c r="J185" s="12">
        <v>140</v>
      </c>
      <c r="K185" s="12">
        <v>6283</v>
      </c>
      <c r="L185" s="12">
        <v>336</v>
      </c>
      <c r="M185" s="12">
        <v>140</v>
      </c>
      <c r="N185" s="12">
        <v>6209</v>
      </c>
      <c r="O185" s="12">
        <v>2553</v>
      </c>
      <c r="P185" s="12">
        <v>578</v>
      </c>
      <c r="Q185" s="12">
        <v>55224</v>
      </c>
      <c r="R185" s="12">
        <v>2575</v>
      </c>
      <c r="S185" s="12">
        <v>579</v>
      </c>
      <c r="T185" s="12">
        <v>54952</v>
      </c>
      <c r="U185" s="12">
        <v>2590</v>
      </c>
      <c r="V185" s="12">
        <v>585</v>
      </c>
      <c r="W185" s="12">
        <v>55426</v>
      </c>
      <c r="X185" s="12">
        <v>2581</v>
      </c>
      <c r="Y185" s="12">
        <v>589</v>
      </c>
      <c r="Z185" s="12">
        <v>55390</v>
      </c>
      <c r="AA185" s="12">
        <v>2588</v>
      </c>
      <c r="AB185" s="12">
        <v>590</v>
      </c>
      <c r="AC185" s="12">
        <v>55236</v>
      </c>
      <c r="AD185" s="12">
        <v>2605</v>
      </c>
      <c r="AE185" s="12">
        <v>594</v>
      </c>
      <c r="AF185" s="12">
        <v>54361</v>
      </c>
      <c r="AG185" s="12">
        <v>2613</v>
      </c>
      <c r="AH185" s="12">
        <v>601</v>
      </c>
      <c r="AI185" s="12">
        <v>55407</v>
      </c>
      <c r="AJ185" s="12">
        <v>2614</v>
      </c>
      <c r="AK185" s="12">
        <v>607</v>
      </c>
      <c r="AL185" s="12">
        <v>56152</v>
      </c>
    </row>
    <row r="186" spans="1:38" ht="19.5" customHeight="1" x14ac:dyDescent="0.35">
      <c r="A186" s="42"/>
      <c r="B186" s="44" t="s">
        <v>169</v>
      </c>
      <c r="C186" s="46">
        <f t="shared" ref="C186:N186" si="88">SUM(C184:C185)</f>
        <v>2883</v>
      </c>
      <c r="D186" s="46">
        <f t="shared" si="88"/>
        <v>712</v>
      </c>
      <c r="E186" s="46">
        <f t="shared" si="88"/>
        <v>61331</v>
      </c>
      <c r="F186" s="31">
        <f t="shared" si="88"/>
        <v>2887</v>
      </c>
      <c r="G186" s="31">
        <f t="shared" si="88"/>
        <v>715</v>
      </c>
      <c r="H186" s="31">
        <f t="shared" si="88"/>
        <v>61723</v>
      </c>
      <c r="I186" s="31">
        <f t="shared" si="88"/>
        <v>2885</v>
      </c>
      <c r="J186" s="31">
        <f t="shared" si="88"/>
        <v>719</v>
      </c>
      <c r="K186" s="31">
        <f t="shared" si="88"/>
        <v>61114</v>
      </c>
      <c r="L186" s="31">
        <f t="shared" si="88"/>
        <v>2887</v>
      </c>
      <c r="M186" s="31">
        <f t="shared" si="88"/>
        <v>718</v>
      </c>
      <c r="N186" s="31">
        <f t="shared" si="88"/>
        <v>61212</v>
      </c>
      <c r="O186" s="12">
        <v>336</v>
      </c>
      <c r="P186" s="12">
        <v>139</v>
      </c>
      <c r="Q186" s="12">
        <v>6034</v>
      </c>
      <c r="R186" s="12">
        <v>339</v>
      </c>
      <c r="S186" s="12">
        <v>140</v>
      </c>
      <c r="T186" s="12">
        <v>5965</v>
      </c>
      <c r="U186" s="12">
        <v>344</v>
      </c>
      <c r="V186" s="12">
        <v>142</v>
      </c>
      <c r="W186" s="12">
        <v>5929</v>
      </c>
      <c r="X186" s="12">
        <v>348</v>
      </c>
      <c r="Y186" s="12">
        <v>141</v>
      </c>
      <c r="Z186" s="12">
        <v>5989</v>
      </c>
      <c r="AA186" s="12">
        <v>345</v>
      </c>
      <c r="AB186" s="12">
        <v>142</v>
      </c>
      <c r="AC186" s="12">
        <v>6135</v>
      </c>
      <c r="AD186" s="12">
        <v>343</v>
      </c>
      <c r="AE186" s="12">
        <v>142</v>
      </c>
      <c r="AF186" s="12">
        <v>6106</v>
      </c>
      <c r="AG186" s="12">
        <v>344</v>
      </c>
      <c r="AH186" s="12">
        <v>143</v>
      </c>
      <c r="AI186" s="12">
        <v>6184</v>
      </c>
      <c r="AJ186" s="12">
        <v>342</v>
      </c>
      <c r="AK186" s="12">
        <v>143</v>
      </c>
      <c r="AL186" s="12">
        <v>6269</v>
      </c>
    </row>
    <row r="187" spans="1:38" x14ac:dyDescent="0.35">
      <c r="A187" s="42">
        <f>A184+1</f>
        <v>16</v>
      </c>
      <c r="B187" s="43" t="s">
        <v>170</v>
      </c>
      <c r="C187" s="12">
        <v>1299</v>
      </c>
      <c r="D187" s="12">
        <v>370</v>
      </c>
      <c r="E187" s="12">
        <v>20295</v>
      </c>
      <c r="F187" s="12">
        <v>1298</v>
      </c>
      <c r="G187" s="12">
        <v>371</v>
      </c>
      <c r="H187" s="12">
        <v>20333</v>
      </c>
      <c r="I187" s="12">
        <v>1301</v>
      </c>
      <c r="J187" s="12">
        <v>370</v>
      </c>
      <c r="K187" s="12">
        <v>20232</v>
      </c>
      <c r="L187" s="12">
        <v>1301</v>
      </c>
      <c r="M187" s="12">
        <v>369</v>
      </c>
      <c r="N187" s="12">
        <v>20110</v>
      </c>
      <c r="O187" s="31">
        <f t="shared" ref="O187:AL187" si="89">SUM(O185:O186)</f>
        <v>2889</v>
      </c>
      <c r="P187" s="31">
        <f t="shared" si="89"/>
        <v>717</v>
      </c>
      <c r="Q187" s="31">
        <f t="shared" si="89"/>
        <v>61258</v>
      </c>
      <c r="R187" s="31">
        <f t="shared" si="89"/>
        <v>2914</v>
      </c>
      <c r="S187" s="31">
        <f t="shared" si="89"/>
        <v>719</v>
      </c>
      <c r="T187" s="31">
        <f t="shared" si="89"/>
        <v>60917</v>
      </c>
      <c r="U187" s="31">
        <f t="shared" si="89"/>
        <v>2934</v>
      </c>
      <c r="V187" s="31">
        <f t="shared" si="89"/>
        <v>727</v>
      </c>
      <c r="W187" s="31">
        <f t="shared" si="89"/>
        <v>61355</v>
      </c>
      <c r="X187" s="31">
        <f t="shared" si="89"/>
        <v>2929</v>
      </c>
      <c r="Y187" s="31">
        <f t="shared" si="89"/>
        <v>730</v>
      </c>
      <c r="Z187" s="31">
        <f t="shared" si="89"/>
        <v>61379</v>
      </c>
      <c r="AA187" s="31">
        <f t="shared" si="89"/>
        <v>2933</v>
      </c>
      <c r="AB187" s="31">
        <f t="shared" si="89"/>
        <v>732</v>
      </c>
      <c r="AC187" s="31">
        <f t="shared" si="89"/>
        <v>61371</v>
      </c>
      <c r="AD187" s="31">
        <f t="shared" si="89"/>
        <v>2948</v>
      </c>
      <c r="AE187" s="31">
        <f t="shared" si="89"/>
        <v>736</v>
      </c>
      <c r="AF187" s="31">
        <f t="shared" si="89"/>
        <v>60467</v>
      </c>
      <c r="AG187" s="31">
        <f t="shared" si="89"/>
        <v>2957</v>
      </c>
      <c r="AH187" s="31">
        <f t="shared" si="89"/>
        <v>744</v>
      </c>
      <c r="AI187" s="31">
        <f t="shared" si="89"/>
        <v>61591</v>
      </c>
      <c r="AJ187" s="31">
        <f t="shared" si="89"/>
        <v>2956</v>
      </c>
      <c r="AK187" s="31">
        <f t="shared" si="89"/>
        <v>750</v>
      </c>
      <c r="AL187" s="31">
        <f t="shared" si="89"/>
        <v>62421</v>
      </c>
    </row>
    <row r="188" spans="1:38" x14ac:dyDescent="0.35">
      <c r="A188" s="42">
        <f>A187+1</f>
        <v>17</v>
      </c>
      <c r="B188" s="43" t="s">
        <v>171</v>
      </c>
      <c r="C188" s="12">
        <v>1368</v>
      </c>
      <c r="D188" s="12">
        <v>440</v>
      </c>
      <c r="E188" s="12">
        <v>34164</v>
      </c>
      <c r="F188" s="12">
        <v>1366</v>
      </c>
      <c r="G188" s="12">
        <v>439</v>
      </c>
      <c r="H188" s="12">
        <v>34153</v>
      </c>
      <c r="I188" s="12">
        <v>1368</v>
      </c>
      <c r="J188" s="12">
        <v>441</v>
      </c>
      <c r="K188" s="12">
        <v>33966</v>
      </c>
      <c r="L188" s="12">
        <v>1371</v>
      </c>
      <c r="M188" s="12">
        <v>440</v>
      </c>
      <c r="N188" s="12">
        <v>32782</v>
      </c>
      <c r="O188" s="12">
        <v>1305</v>
      </c>
      <c r="P188" s="12">
        <v>366</v>
      </c>
      <c r="Q188" s="12">
        <v>19989</v>
      </c>
      <c r="R188" s="12">
        <v>1307</v>
      </c>
      <c r="S188" s="12">
        <v>367</v>
      </c>
      <c r="T188" s="12">
        <v>19993</v>
      </c>
      <c r="U188" s="12">
        <v>1307</v>
      </c>
      <c r="V188" s="12">
        <v>369</v>
      </c>
      <c r="W188" s="12">
        <v>19891</v>
      </c>
      <c r="X188" s="12">
        <v>1305</v>
      </c>
      <c r="Y188" s="12">
        <v>370</v>
      </c>
      <c r="Z188" s="12">
        <v>19908</v>
      </c>
      <c r="AA188" s="12">
        <v>1311</v>
      </c>
      <c r="AB188" s="12">
        <v>370</v>
      </c>
      <c r="AC188" s="12">
        <v>19768</v>
      </c>
      <c r="AD188" s="12">
        <v>1305</v>
      </c>
      <c r="AE188" s="12">
        <v>377</v>
      </c>
      <c r="AF188" s="12">
        <v>19911</v>
      </c>
      <c r="AG188" s="12">
        <v>1307</v>
      </c>
      <c r="AH188" s="12">
        <v>377</v>
      </c>
      <c r="AI188" s="12">
        <v>20516</v>
      </c>
      <c r="AJ188" s="12">
        <v>1311</v>
      </c>
      <c r="AK188" s="12">
        <v>379</v>
      </c>
      <c r="AL188" s="12">
        <v>20694</v>
      </c>
    </row>
    <row r="189" spans="1:38" x14ac:dyDescent="0.35">
      <c r="A189" s="21"/>
      <c r="B189" s="11" t="s">
        <v>172</v>
      </c>
      <c r="C189" s="13">
        <v>547</v>
      </c>
      <c r="D189" s="89">
        <v>174</v>
      </c>
      <c r="E189" s="87">
        <v>6914</v>
      </c>
      <c r="F189" s="13">
        <v>549</v>
      </c>
      <c r="G189" s="63">
        <v>172</v>
      </c>
      <c r="H189" s="53">
        <v>6948</v>
      </c>
      <c r="I189" s="13">
        <v>553</v>
      </c>
      <c r="J189" s="63">
        <v>173</v>
      </c>
      <c r="K189" s="53">
        <v>7013</v>
      </c>
      <c r="L189" s="13">
        <v>555</v>
      </c>
      <c r="M189" s="63">
        <v>173</v>
      </c>
      <c r="N189" s="53">
        <v>6992</v>
      </c>
      <c r="O189" s="12">
        <v>1366</v>
      </c>
      <c r="P189" s="12">
        <v>440</v>
      </c>
      <c r="Q189" s="12">
        <v>32816</v>
      </c>
      <c r="R189" s="12">
        <v>1368</v>
      </c>
      <c r="S189" s="12">
        <v>438</v>
      </c>
      <c r="T189" s="12">
        <v>32459</v>
      </c>
      <c r="U189" s="12">
        <v>1363</v>
      </c>
      <c r="V189" s="12">
        <v>437</v>
      </c>
      <c r="W189" s="12">
        <v>32826</v>
      </c>
      <c r="X189" s="12">
        <v>1364</v>
      </c>
      <c r="Y189" s="12">
        <v>434</v>
      </c>
      <c r="Z189" s="12">
        <v>32648</v>
      </c>
      <c r="AA189" s="12">
        <v>1366</v>
      </c>
      <c r="AB189" s="12">
        <v>433</v>
      </c>
      <c r="AC189" s="12">
        <v>32252</v>
      </c>
      <c r="AD189" s="12">
        <v>1359</v>
      </c>
      <c r="AE189" s="12">
        <v>435</v>
      </c>
      <c r="AF189" s="12">
        <v>31673</v>
      </c>
      <c r="AG189" s="12">
        <v>1365</v>
      </c>
      <c r="AH189" s="12">
        <v>436</v>
      </c>
      <c r="AI189" s="12">
        <v>32044</v>
      </c>
      <c r="AJ189" s="12">
        <v>1371</v>
      </c>
      <c r="AK189" s="12">
        <v>437</v>
      </c>
      <c r="AL189" s="12">
        <v>32504</v>
      </c>
    </row>
    <row r="190" spans="1:38" x14ac:dyDescent="0.35">
      <c r="A190" s="65"/>
      <c r="B190" s="48" t="s">
        <v>173</v>
      </c>
      <c r="C190" s="90">
        <f t="shared" ref="C190:N190" si="90">SUM(C188:C189)</f>
        <v>1915</v>
      </c>
      <c r="D190" s="90">
        <f t="shared" si="90"/>
        <v>614</v>
      </c>
      <c r="E190" s="90">
        <f t="shared" si="90"/>
        <v>41078</v>
      </c>
      <c r="F190" s="66">
        <f t="shared" si="90"/>
        <v>1915</v>
      </c>
      <c r="G190" s="66">
        <f t="shared" si="90"/>
        <v>611</v>
      </c>
      <c r="H190" s="66">
        <f t="shared" si="90"/>
        <v>41101</v>
      </c>
      <c r="I190" s="66">
        <f t="shared" si="90"/>
        <v>1921</v>
      </c>
      <c r="J190" s="66">
        <f t="shared" si="90"/>
        <v>614</v>
      </c>
      <c r="K190" s="66">
        <f t="shared" si="90"/>
        <v>40979</v>
      </c>
      <c r="L190" s="66">
        <f t="shared" si="90"/>
        <v>1926</v>
      </c>
      <c r="M190" s="66">
        <f t="shared" si="90"/>
        <v>613</v>
      </c>
      <c r="N190" s="66">
        <f t="shared" si="90"/>
        <v>39774</v>
      </c>
      <c r="O190" s="13">
        <v>555</v>
      </c>
      <c r="P190" s="63">
        <v>173</v>
      </c>
      <c r="Q190" s="53">
        <v>7070</v>
      </c>
      <c r="R190" s="13">
        <v>561</v>
      </c>
      <c r="S190" s="63">
        <v>172</v>
      </c>
      <c r="T190" s="53">
        <v>7078</v>
      </c>
      <c r="U190" s="13">
        <v>561</v>
      </c>
      <c r="V190" s="63">
        <v>174</v>
      </c>
      <c r="W190" s="53">
        <v>7066</v>
      </c>
      <c r="X190" s="13">
        <v>565</v>
      </c>
      <c r="Y190" s="63">
        <v>176</v>
      </c>
      <c r="Z190" s="53">
        <v>7034</v>
      </c>
      <c r="AA190" s="13">
        <v>563</v>
      </c>
      <c r="AB190" s="63">
        <v>174</v>
      </c>
      <c r="AC190" s="53">
        <v>7044</v>
      </c>
      <c r="AD190" s="13">
        <v>565</v>
      </c>
      <c r="AE190" s="63">
        <v>178</v>
      </c>
      <c r="AF190" s="53">
        <v>7010</v>
      </c>
      <c r="AG190" s="13">
        <v>567</v>
      </c>
      <c r="AH190" s="63">
        <v>178</v>
      </c>
      <c r="AI190" s="53">
        <v>7079</v>
      </c>
      <c r="AJ190" s="13">
        <v>563</v>
      </c>
      <c r="AK190" s="63">
        <v>177</v>
      </c>
      <c r="AL190" s="53">
        <v>7168</v>
      </c>
    </row>
    <row r="191" spans="1:38" ht="21.75" thickBot="1" x14ac:dyDescent="0.4">
      <c r="A191" s="58" t="s">
        <v>174</v>
      </c>
      <c r="B191" s="58"/>
      <c r="C191" s="67">
        <f>C195+C198+C199+C202+C205+C206+C207+C211+C212+C215+C216+C217+C218+C219</f>
        <v>43569</v>
      </c>
      <c r="D191" s="67">
        <f>D195+D198+D199+D202+D205+D206+D207+D211+D212+D215+D216+D217+D218+D219</f>
        <v>7676</v>
      </c>
      <c r="E191" s="67">
        <f>E195+E198+E199+E202+E205+E206+E207+E211+E212+E215+E216+E217+E218+E219</f>
        <v>727427</v>
      </c>
      <c r="F191" s="67">
        <f t="shared" ref="F191:N191" si="91">F195+F198+F199+F202+F205+F206+F207+F211+F212+F215+F216+F217+F218+F219</f>
        <v>43193</v>
      </c>
      <c r="G191" s="67">
        <f t="shared" si="91"/>
        <v>7659</v>
      </c>
      <c r="H191" s="67">
        <f t="shared" si="91"/>
        <v>726837</v>
      </c>
      <c r="I191" s="67">
        <f t="shared" si="91"/>
        <v>42987</v>
      </c>
      <c r="J191" s="67">
        <f t="shared" si="91"/>
        <v>7643</v>
      </c>
      <c r="K191" s="67">
        <f t="shared" si="91"/>
        <v>724855</v>
      </c>
      <c r="L191" s="67">
        <f t="shared" si="91"/>
        <v>42852</v>
      </c>
      <c r="M191" s="67">
        <f t="shared" si="91"/>
        <v>7634</v>
      </c>
      <c r="N191" s="67">
        <f t="shared" si="91"/>
        <v>723602</v>
      </c>
      <c r="O191" s="66">
        <f t="shared" ref="O191:AL191" si="92">SUM(O189:O190)</f>
        <v>1921</v>
      </c>
      <c r="P191" s="66">
        <f t="shared" si="92"/>
        <v>613</v>
      </c>
      <c r="Q191" s="66">
        <f t="shared" si="92"/>
        <v>39886</v>
      </c>
      <c r="R191" s="66">
        <f t="shared" si="92"/>
        <v>1929</v>
      </c>
      <c r="S191" s="66">
        <f t="shared" si="92"/>
        <v>610</v>
      </c>
      <c r="T191" s="66">
        <f t="shared" si="92"/>
        <v>39537</v>
      </c>
      <c r="U191" s="66">
        <f t="shared" si="92"/>
        <v>1924</v>
      </c>
      <c r="V191" s="66">
        <f t="shared" si="92"/>
        <v>611</v>
      </c>
      <c r="W191" s="66">
        <f t="shared" si="92"/>
        <v>39892</v>
      </c>
      <c r="X191" s="66">
        <f t="shared" si="92"/>
        <v>1929</v>
      </c>
      <c r="Y191" s="66">
        <f t="shared" si="92"/>
        <v>610</v>
      </c>
      <c r="Z191" s="66">
        <f t="shared" si="92"/>
        <v>39682</v>
      </c>
      <c r="AA191" s="66">
        <f t="shared" si="92"/>
        <v>1929</v>
      </c>
      <c r="AB191" s="66">
        <f t="shared" si="92"/>
        <v>607</v>
      </c>
      <c r="AC191" s="66">
        <f t="shared" si="92"/>
        <v>39296</v>
      </c>
      <c r="AD191" s="66">
        <f t="shared" si="92"/>
        <v>1924</v>
      </c>
      <c r="AE191" s="66">
        <f t="shared" si="92"/>
        <v>613</v>
      </c>
      <c r="AF191" s="66">
        <f t="shared" si="92"/>
        <v>38683</v>
      </c>
      <c r="AG191" s="66">
        <f t="shared" si="92"/>
        <v>1932</v>
      </c>
      <c r="AH191" s="66">
        <f t="shared" si="92"/>
        <v>614</v>
      </c>
      <c r="AI191" s="66">
        <f t="shared" si="92"/>
        <v>39123</v>
      </c>
      <c r="AJ191" s="66">
        <f t="shared" si="92"/>
        <v>1934</v>
      </c>
      <c r="AK191" s="66">
        <f t="shared" si="92"/>
        <v>614</v>
      </c>
      <c r="AL191" s="66">
        <f t="shared" si="92"/>
        <v>39672</v>
      </c>
    </row>
    <row r="192" spans="1:38" ht="22.5" thickTop="1" thickBot="1" x14ac:dyDescent="0.4">
      <c r="A192" s="42">
        <v>1</v>
      </c>
      <c r="B192" s="43" t="s">
        <v>175</v>
      </c>
      <c r="C192" s="27">
        <v>2228</v>
      </c>
      <c r="D192" s="27">
        <v>563</v>
      </c>
      <c r="E192" s="27">
        <v>38647</v>
      </c>
      <c r="F192" s="27">
        <v>2220</v>
      </c>
      <c r="G192" s="27">
        <v>561</v>
      </c>
      <c r="H192" s="27">
        <v>38866</v>
      </c>
      <c r="I192" s="27">
        <v>2216</v>
      </c>
      <c r="J192" s="27">
        <v>564</v>
      </c>
      <c r="K192" s="27">
        <v>38945</v>
      </c>
      <c r="L192" s="27">
        <v>2209</v>
      </c>
      <c r="M192" s="27">
        <v>561</v>
      </c>
      <c r="N192" s="27">
        <v>38831</v>
      </c>
      <c r="O192" s="67">
        <f t="shared" ref="O192:AL192" si="93">O196+O199+O200+O203+O206+O207+O208+O212+O213+O216+O217+O218+O219+O220</f>
        <v>42739</v>
      </c>
      <c r="P192" s="67">
        <f t="shared" si="93"/>
        <v>7644</v>
      </c>
      <c r="Q192" s="67">
        <f t="shared" si="93"/>
        <v>720627</v>
      </c>
      <c r="R192" s="67">
        <f t="shared" si="93"/>
        <v>42699</v>
      </c>
      <c r="S192" s="67">
        <f t="shared" si="93"/>
        <v>7643</v>
      </c>
      <c r="T192" s="67">
        <f t="shared" si="93"/>
        <v>718949</v>
      </c>
      <c r="U192" s="67">
        <f t="shared" si="93"/>
        <v>42668</v>
      </c>
      <c r="V192" s="67">
        <f t="shared" si="93"/>
        <v>7667</v>
      </c>
      <c r="W192" s="67">
        <f t="shared" si="93"/>
        <v>718383</v>
      </c>
      <c r="X192" s="67">
        <f t="shared" si="93"/>
        <v>42453</v>
      </c>
      <c r="Y192" s="67">
        <f t="shared" si="93"/>
        <v>7715</v>
      </c>
      <c r="Z192" s="67">
        <f t="shared" si="93"/>
        <v>716380</v>
      </c>
      <c r="AA192" s="67">
        <f t="shared" si="93"/>
        <v>42351</v>
      </c>
      <c r="AB192" s="67">
        <f t="shared" si="93"/>
        <v>7747</v>
      </c>
      <c r="AC192" s="67">
        <f t="shared" si="93"/>
        <v>716206</v>
      </c>
      <c r="AD192" s="67">
        <f t="shared" si="93"/>
        <v>42437</v>
      </c>
      <c r="AE192" s="67">
        <f t="shared" si="93"/>
        <v>7777</v>
      </c>
      <c r="AF192" s="67">
        <f t="shared" si="93"/>
        <v>712343</v>
      </c>
      <c r="AG192" s="67">
        <f t="shared" si="93"/>
        <v>42619</v>
      </c>
      <c r="AH192" s="67">
        <f t="shared" si="93"/>
        <v>7801</v>
      </c>
      <c r="AI192" s="67">
        <f t="shared" si="93"/>
        <v>721191</v>
      </c>
      <c r="AJ192" s="67">
        <f t="shared" si="93"/>
        <v>42755</v>
      </c>
      <c r="AK192" s="67">
        <f t="shared" si="93"/>
        <v>7827</v>
      </c>
      <c r="AL192" s="67">
        <f t="shared" si="93"/>
        <v>731695</v>
      </c>
    </row>
    <row r="193" spans="1:38" ht="21.75" thickTop="1" x14ac:dyDescent="0.35">
      <c r="A193" s="42"/>
      <c r="B193" s="43" t="s">
        <v>176</v>
      </c>
      <c r="C193" s="12">
        <v>876</v>
      </c>
      <c r="D193" s="12">
        <v>243</v>
      </c>
      <c r="E193" s="12">
        <v>19999</v>
      </c>
      <c r="F193" s="12">
        <v>874</v>
      </c>
      <c r="G193" s="12">
        <v>241</v>
      </c>
      <c r="H193" s="12">
        <v>20187</v>
      </c>
      <c r="I193" s="12">
        <v>873</v>
      </c>
      <c r="J193" s="12">
        <v>241</v>
      </c>
      <c r="K193" s="12">
        <v>20144</v>
      </c>
      <c r="L193" s="12">
        <v>872</v>
      </c>
      <c r="M193" s="12">
        <v>241</v>
      </c>
      <c r="N193" s="12">
        <v>20106</v>
      </c>
      <c r="O193" s="27">
        <v>2215</v>
      </c>
      <c r="P193" s="27">
        <v>566</v>
      </c>
      <c r="Q193" s="27">
        <v>38531</v>
      </c>
      <c r="R193" s="27">
        <v>2216</v>
      </c>
      <c r="S193" s="27">
        <v>569</v>
      </c>
      <c r="T193" s="27">
        <v>38609</v>
      </c>
      <c r="U193" s="27">
        <v>2218</v>
      </c>
      <c r="V193" s="27">
        <v>572</v>
      </c>
      <c r="W193" s="27">
        <v>38480</v>
      </c>
      <c r="X193" s="27">
        <v>2216</v>
      </c>
      <c r="Y193" s="27">
        <v>577</v>
      </c>
      <c r="Z193" s="27">
        <v>38233</v>
      </c>
      <c r="AA193" s="27">
        <v>2215</v>
      </c>
      <c r="AB193" s="27">
        <v>576</v>
      </c>
      <c r="AC193" s="27">
        <v>38191</v>
      </c>
      <c r="AD193" s="27">
        <v>2222</v>
      </c>
      <c r="AE193" s="27">
        <v>576</v>
      </c>
      <c r="AF193" s="27">
        <v>38297</v>
      </c>
      <c r="AG193" s="27">
        <v>2222</v>
      </c>
      <c r="AH193" s="27">
        <v>585</v>
      </c>
      <c r="AI193" s="27">
        <v>39134</v>
      </c>
      <c r="AJ193" s="27">
        <v>2223</v>
      </c>
      <c r="AK193" s="27">
        <v>587</v>
      </c>
      <c r="AL193" s="27">
        <v>39648</v>
      </c>
    </row>
    <row r="194" spans="1:38" x14ac:dyDescent="0.35">
      <c r="A194" s="42"/>
      <c r="B194" s="43" t="s">
        <v>177</v>
      </c>
      <c r="C194" s="12">
        <v>460</v>
      </c>
      <c r="D194" s="12">
        <v>156</v>
      </c>
      <c r="E194" s="12">
        <v>7176</v>
      </c>
      <c r="F194" s="12">
        <v>467</v>
      </c>
      <c r="G194" s="12">
        <v>156</v>
      </c>
      <c r="H194" s="12">
        <v>7184</v>
      </c>
      <c r="I194" s="12">
        <v>464</v>
      </c>
      <c r="J194" s="12">
        <v>157</v>
      </c>
      <c r="K194" s="12">
        <v>7199</v>
      </c>
      <c r="L194" s="12">
        <v>463</v>
      </c>
      <c r="M194" s="12">
        <v>156</v>
      </c>
      <c r="N194" s="12">
        <v>7198</v>
      </c>
      <c r="O194" s="12">
        <v>875</v>
      </c>
      <c r="P194" s="12">
        <v>243</v>
      </c>
      <c r="Q194" s="12">
        <v>20147</v>
      </c>
      <c r="R194" s="12">
        <v>877</v>
      </c>
      <c r="S194" s="12">
        <v>245</v>
      </c>
      <c r="T194" s="12">
        <v>20147</v>
      </c>
      <c r="U194" s="12">
        <v>877</v>
      </c>
      <c r="V194" s="12">
        <v>248</v>
      </c>
      <c r="W194" s="12">
        <v>20189</v>
      </c>
      <c r="X194" s="12">
        <v>876</v>
      </c>
      <c r="Y194" s="12">
        <v>248</v>
      </c>
      <c r="Z194" s="12">
        <v>20238</v>
      </c>
      <c r="AA194" s="12">
        <v>876</v>
      </c>
      <c r="AB194" s="12">
        <v>247</v>
      </c>
      <c r="AC194" s="12">
        <v>20273</v>
      </c>
      <c r="AD194" s="12">
        <v>882</v>
      </c>
      <c r="AE194" s="12">
        <v>248</v>
      </c>
      <c r="AF194" s="12">
        <v>20369</v>
      </c>
      <c r="AG194" s="12">
        <v>889</v>
      </c>
      <c r="AH194" s="12">
        <v>250</v>
      </c>
      <c r="AI194" s="12">
        <v>20449</v>
      </c>
      <c r="AJ194" s="12">
        <v>894</v>
      </c>
      <c r="AK194" s="12">
        <v>252</v>
      </c>
      <c r="AL194" s="12">
        <v>20400</v>
      </c>
    </row>
    <row r="195" spans="1:38" x14ac:dyDescent="0.35">
      <c r="A195" s="42"/>
      <c r="B195" s="44" t="s">
        <v>178</v>
      </c>
      <c r="C195" s="46">
        <f t="shared" ref="C195:N195" si="94">SUM(C192:C194)</f>
        <v>3564</v>
      </c>
      <c r="D195" s="46">
        <f t="shared" si="94"/>
        <v>962</v>
      </c>
      <c r="E195" s="46">
        <f t="shared" si="94"/>
        <v>65822</v>
      </c>
      <c r="F195" s="31">
        <f t="shared" si="94"/>
        <v>3561</v>
      </c>
      <c r="G195" s="31">
        <f t="shared" si="94"/>
        <v>958</v>
      </c>
      <c r="H195" s="31">
        <f t="shared" si="94"/>
        <v>66237</v>
      </c>
      <c r="I195" s="31">
        <f t="shared" si="94"/>
        <v>3553</v>
      </c>
      <c r="J195" s="31">
        <f t="shared" si="94"/>
        <v>962</v>
      </c>
      <c r="K195" s="31">
        <f t="shared" si="94"/>
        <v>66288</v>
      </c>
      <c r="L195" s="31">
        <f t="shared" si="94"/>
        <v>3544</v>
      </c>
      <c r="M195" s="31">
        <f t="shared" si="94"/>
        <v>958</v>
      </c>
      <c r="N195" s="31">
        <f t="shared" si="94"/>
        <v>66135</v>
      </c>
      <c r="O195" s="12">
        <v>462</v>
      </c>
      <c r="P195" s="12">
        <v>156</v>
      </c>
      <c r="Q195" s="12">
        <v>7223</v>
      </c>
      <c r="R195" s="12">
        <v>464</v>
      </c>
      <c r="S195" s="12">
        <v>155</v>
      </c>
      <c r="T195" s="12">
        <v>7282</v>
      </c>
      <c r="U195" s="12">
        <v>458</v>
      </c>
      <c r="V195" s="12">
        <v>154</v>
      </c>
      <c r="W195" s="12">
        <v>7318</v>
      </c>
      <c r="X195" s="12">
        <v>452</v>
      </c>
      <c r="Y195" s="12">
        <v>154</v>
      </c>
      <c r="Z195" s="12">
        <v>7305</v>
      </c>
      <c r="AA195" s="12">
        <v>456</v>
      </c>
      <c r="AB195" s="12">
        <v>154</v>
      </c>
      <c r="AC195" s="12">
        <v>7411</v>
      </c>
      <c r="AD195" s="12">
        <v>457</v>
      </c>
      <c r="AE195" s="12">
        <v>155</v>
      </c>
      <c r="AF195" s="12">
        <v>7428</v>
      </c>
      <c r="AG195" s="12">
        <v>465</v>
      </c>
      <c r="AH195" s="12">
        <v>155</v>
      </c>
      <c r="AI195" s="12">
        <v>7500</v>
      </c>
      <c r="AJ195" s="12">
        <v>466</v>
      </c>
      <c r="AK195" s="12">
        <v>154</v>
      </c>
      <c r="AL195" s="12">
        <v>7585</v>
      </c>
    </row>
    <row r="196" spans="1:38" x14ac:dyDescent="0.35">
      <c r="A196" s="42">
        <f>A192+1</f>
        <v>2</v>
      </c>
      <c r="B196" s="43" t="s">
        <v>179</v>
      </c>
      <c r="C196" s="12">
        <v>1961</v>
      </c>
      <c r="D196" s="12">
        <v>489</v>
      </c>
      <c r="E196" s="12">
        <v>29300</v>
      </c>
      <c r="F196" s="12">
        <v>1931</v>
      </c>
      <c r="G196" s="12">
        <v>489</v>
      </c>
      <c r="H196" s="12">
        <v>28929</v>
      </c>
      <c r="I196" s="12">
        <v>1921</v>
      </c>
      <c r="J196" s="12">
        <v>489</v>
      </c>
      <c r="K196" s="12">
        <v>28755</v>
      </c>
      <c r="L196" s="12">
        <v>1931</v>
      </c>
      <c r="M196" s="12">
        <v>489</v>
      </c>
      <c r="N196" s="12">
        <v>28848</v>
      </c>
      <c r="O196" s="31">
        <f t="shared" ref="O196:AL196" si="95">SUM(O193:O195)</f>
        <v>3552</v>
      </c>
      <c r="P196" s="31">
        <f t="shared" si="95"/>
        <v>965</v>
      </c>
      <c r="Q196" s="31">
        <f t="shared" si="95"/>
        <v>65901</v>
      </c>
      <c r="R196" s="31">
        <f t="shared" si="95"/>
        <v>3557</v>
      </c>
      <c r="S196" s="31">
        <f t="shared" si="95"/>
        <v>969</v>
      </c>
      <c r="T196" s="31">
        <f t="shared" si="95"/>
        <v>66038</v>
      </c>
      <c r="U196" s="31">
        <f t="shared" si="95"/>
        <v>3553</v>
      </c>
      <c r="V196" s="31">
        <f t="shared" si="95"/>
        <v>974</v>
      </c>
      <c r="W196" s="31">
        <f t="shared" si="95"/>
        <v>65987</v>
      </c>
      <c r="X196" s="31">
        <f t="shared" si="95"/>
        <v>3544</v>
      </c>
      <c r="Y196" s="31">
        <f t="shared" si="95"/>
        <v>979</v>
      </c>
      <c r="Z196" s="31">
        <f t="shared" si="95"/>
        <v>65776</v>
      </c>
      <c r="AA196" s="31">
        <f t="shared" si="95"/>
        <v>3547</v>
      </c>
      <c r="AB196" s="31">
        <f t="shared" si="95"/>
        <v>977</v>
      </c>
      <c r="AC196" s="31">
        <f t="shared" si="95"/>
        <v>65875</v>
      </c>
      <c r="AD196" s="31">
        <f t="shared" si="95"/>
        <v>3561</v>
      </c>
      <c r="AE196" s="31">
        <f t="shared" si="95"/>
        <v>979</v>
      </c>
      <c r="AF196" s="31">
        <f t="shared" si="95"/>
        <v>66094</v>
      </c>
      <c r="AG196" s="31">
        <f t="shared" si="95"/>
        <v>3576</v>
      </c>
      <c r="AH196" s="31">
        <f t="shared" si="95"/>
        <v>990</v>
      </c>
      <c r="AI196" s="31">
        <f t="shared" si="95"/>
        <v>67083</v>
      </c>
      <c r="AJ196" s="31">
        <f t="shared" si="95"/>
        <v>3583</v>
      </c>
      <c r="AK196" s="31">
        <f t="shared" si="95"/>
        <v>993</v>
      </c>
      <c r="AL196" s="31">
        <f t="shared" si="95"/>
        <v>67633</v>
      </c>
    </row>
    <row r="197" spans="1:38" x14ac:dyDescent="0.35">
      <c r="A197" s="42"/>
      <c r="B197" s="43" t="s">
        <v>180</v>
      </c>
      <c r="C197" s="12">
        <v>382</v>
      </c>
      <c r="D197" s="12">
        <v>92</v>
      </c>
      <c r="E197" s="12">
        <v>5411</v>
      </c>
      <c r="F197" s="12">
        <v>380</v>
      </c>
      <c r="G197" s="12">
        <v>91</v>
      </c>
      <c r="H197" s="12">
        <v>5397</v>
      </c>
      <c r="I197" s="12">
        <v>365</v>
      </c>
      <c r="J197" s="12">
        <v>89</v>
      </c>
      <c r="K197" s="12">
        <v>5206</v>
      </c>
      <c r="L197" s="12">
        <v>357</v>
      </c>
      <c r="M197" s="12">
        <v>88</v>
      </c>
      <c r="N197" s="12">
        <v>5150</v>
      </c>
      <c r="O197" s="12">
        <v>1924</v>
      </c>
      <c r="P197" s="12">
        <v>491</v>
      </c>
      <c r="Q197" s="12">
        <v>28231</v>
      </c>
      <c r="R197" s="12">
        <v>1925</v>
      </c>
      <c r="S197" s="12">
        <v>489</v>
      </c>
      <c r="T197" s="12">
        <v>28003</v>
      </c>
      <c r="U197" s="12">
        <v>1916</v>
      </c>
      <c r="V197" s="12">
        <v>491</v>
      </c>
      <c r="W197" s="12">
        <v>27726</v>
      </c>
      <c r="X197" s="12">
        <v>1908</v>
      </c>
      <c r="Y197" s="12">
        <v>494</v>
      </c>
      <c r="Z197" s="12">
        <v>27399</v>
      </c>
      <c r="AA197" s="12">
        <v>1903</v>
      </c>
      <c r="AB197" s="12">
        <v>491</v>
      </c>
      <c r="AC197" s="12">
        <v>27600</v>
      </c>
      <c r="AD197" s="12">
        <v>1898</v>
      </c>
      <c r="AE197" s="12">
        <v>493</v>
      </c>
      <c r="AF197" s="12">
        <v>27535</v>
      </c>
      <c r="AG197" s="12">
        <v>1929</v>
      </c>
      <c r="AH197" s="12">
        <v>492</v>
      </c>
      <c r="AI197" s="12">
        <v>28268</v>
      </c>
      <c r="AJ197" s="12">
        <v>1935</v>
      </c>
      <c r="AK197" s="12">
        <v>493</v>
      </c>
      <c r="AL197" s="12">
        <v>29128</v>
      </c>
    </row>
    <row r="198" spans="1:38" x14ac:dyDescent="0.35">
      <c r="A198" s="42"/>
      <c r="B198" s="44" t="s">
        <v>181</v>
      </c>
      <c r="C198" s="46">
        <f t="shared" ref="C198:N198" si="96">SUM(C196:C197)</f>
        <v>2343</v>
      </c>
      <c r="D198" s="46">
        <f t="shared" si="96"/>
        <v>581</v>
      </c>
      <c r="E198" s="46">
        <f t="shared" si="96"/>
        <v>34711</v>
      </c>
      <c r="F198" s="31">
        <f t="shared" si="96"/>
        <v>2311</v>
      </c>
      <c r="G198" s="31">
        <f t="shared" si="96"/>
        <v>580</v>
      </c>
      <c r="H198" s="31">
        <f t="shared" si="96"/>
        <v>34326</v>
      </c>
      <c r="I198" s="31">
        <f t="shared" si="96"/>
        <v>2286</v>
      </c>
      <c r="J198" s="31">
        <f t="shared" si="96"/>
        <v>578</v>
      </c>
      <c r="K198" s="31">
        <f t="shared" si="96"/>
        <v>33961</v>
      </c>
      <c r="L198" s="31">
        <f t="shared" si="96"/>
        <v>2288</v>
      </c>
      <c r="M198" s="31">
        <f t="shared" si="96"/>
        <v>577</v>
      </c>
      <c r="N198" s="31">
        <f t="shared" si="96"/>
        <v>33998</v>
      </c>
      <c r="O198" s="12">
        <v>355</v>
      </c>
      <c r="P198" s="12">
        <v>88</v>
      </c>
      <c r="Q198" s="12">
        <v>4986</v>
      </c>
      <c r="R198" s="12">
        <v>348</v>
      </c>
      <c r="S198" s="12">
        <v>90</v>
      </c>
      <c r="T198" s="12">
        <v>4910</v>
      </c>
      <c r="U198" s="12">
        <v>343</v>
      </c>
      <c r="V198" s="12">
        <v>89</v>
      </c>
      <c r="W198" s="12">
        <v>5070</v>
      </c>
      <c r="X198" s="12">
        <v>342</v>
      </c>
      <c r="Y198" s="12">
        <v>89</v>
      </c>
      <c r="Z198" s="12">
        <v>5057</v>
      </c>
      <c r="AA198" s="12">
        <v>338</v>
      </c>
      <c r="AB198" s="12">
        <v>90</v>
      </c>
      <c r="AC198" s="12">
        <v>5076</v>
      </c>
      <c r="AD198" s="12">
        <v>349</v>
      </c>
      <c r="AE198" s="12">
        <v>90</v>
      </c>
      <c r="AF198" s="12">
        <v>5136</v>
      </c>
      <c r="AG198" s="12">
        <v>367</v>
      </c>
      <c r="AH198" s="12">
        <v>89</v>
      </c>
      <c r="AI198" s="12">
        <v>5389</v>
      </c>
      <c r="AJ198" s="12">
        <v>378</v>
      </c>
      <c r="AK198" s="12">
        <v>91</v>
      </c>
      <c r="AL198" s="12">
        <v>5778</v>
      </c>
    </row>
    <row r="199" spans="1:38" x14ac:dyDescent="0.35">
      <c r="A199" s="42">
        <f>A196+1</f>
        <v>3</v>
      </c>
      <c r="B199" s="43" t="s">
        <v>182</v>
      </c>
      <c r="C199" s="12">
        <v>1121</v>
      </c>
      <c r="D199" s="12">
        <v>312</v>
      </c>
      <c r="E199" s="12">
        <v>20273</v>
      </c>
      <c r="F199" s="12">
        <v>1108</v>
      </c>
      <c r="G199" s="12">
        <v>308</v>
      </c>
      <c r="H199" s="12">
        <v>20110</v>
      </c>
      <c r="I199" s="12">
        <v>1113</v>
      </c>
      <c r="J199" s="12">
        <v>311</v>
      </c>
      <c r="K199" s="12">
        <v>19875</v>
      </c>
      <c r="L199" s="12">
        <v>1118</v>
      </c>
      <c r="M199" s="12">
        <v>311</v>
      </c>
      <c r="N199" s="12">
        <v>19862</v>
      </c>
      <c r="O199" s="31">
        <f t="shared" ref="O199:AL199" si="97">SUM(O197:O198)</f>
        <v>2279</v>
      </c>
      <c r="P199" s="31">
        <f t="shared" si="97"/>
        <v>579</v>
      </c>
      <c r="Q199" s="31">
        <f t="shared" si="97"/>
        <v>33217</v>
      </c>
      <c r="R199" s="31">
        <f t="shared" si="97"/>
        <v>2273</v>
      </c>
      <c r="S199" s="31">
        <f t="shared" si="97"/>
        <v>579</v>
      </c>
      <c r="T199" s="31">
        <f t="shared" si="97"/>
        <v>32913</v>
      </c>
      <c r="U199" s="31">
        <f t="shared" si="97"/>
        <v>2259</v>
      </c>
      <c r="V199" s="31">
        <f t="shared" si="97"/>
        <v>580</v>
      </c>
      <c r="W199" s="31">
        <f t="shared" si="97"/>
        <v>32796</v>
      </c>
      <c r="X199" s="31">
        <f t="shared" si="97"/>
        <v>2250</v>
      </c>
      <c r="Y199" s="31">
        <f t="shared" si="97"/>
        <v>583</v>
      </c>
      <c r="Z199" s="31">
        <f t="shared" si="97"/>
        <v>32456</v>
      </c>
      <c r="AA199" s="31">
        <f t="shared" si="97"/>
        <v>2241</v>
      </c>
      <c r="AB199" s="31">
        <f t="shared" si="97"/>
        <v>581</v>
      </c>
      <c r="AC199" s="31">
        <f t="shared" si="97"/>
        <v>32676</v>
      </c>
      <c r="AD199" s="31">
        <f t="shared" si="97"/>
        <v>2247</v>
      </c>
      <c r="AE199" s="31">
        <f t="shared" si="97"/>
        <v>583</v>
      </c>
      <c r="AF199" s="31">
        <f t="shared" si="97"/>
        <v>32671</v>
      </c>
      <c r="AG199" s="31">
        <f t="shared" si="97"/>
        <v>2296</v>
      </c>
      <c r="AH199" s="31">
        <f t="shared" si="97"/>
        <v>581</v>
      </c>
      <c r="AI199" s="31">
        <f t="shared" si="97"/>
        <v>33657</v>
      </c>
      <c r="AJ199" s="31">
        <f t="shared" si="97"/>
        <v>2313</v>
      </c>
      <c r="AK199" s="31">
        <f t="shared" si="97"/>
        <v>584</v>
      </c>
      <c r="AL199" s="31">
        <f t="shared" si="97"/>
        <v>34906</v>
      </c>
    </row>
    <row r="200" spans="1:38" x14ac:dyDescent="0.35">
      <c r="A200" s="42">
        <f>A199+1</f>
        <v>4</v>
      </c>
      <c r="B200" s="43" t="s">
        <v>183</v>
      </c>
      <c r="C200" s="12">
        <v>6381</v>
      </c>
      <c r="D200" s="12">
        <v>649</v>
      </c>
      <c r="E200" s="12">
        <v>70220</v>
      </c>
      <c r="F200" s="12">
        <v>6243</v>
      </c>
      <c r="G200" s="12">
        <v>643</v>
      </c>
      <c r="H200" s="12">
        <v>69016</v>
      </c>
      <c r="I200" s="12">
        <v>6103</v>
      </c>
      <c r="J200" s="12">
        <v>626</v>
      </c>
      <c r="K200" s="12">
        <v>68748</v>
      </c>
      <c r="L200" s="12">
        <v>5994</v>
      </c>
      <c r="M200" s="12">
        <v>622</v>
      </c>
      <c r="N200" s="12">
        <v>68386</v>
      </c>
      <c r="O200" s="12">
        <v>1119</v>
      </c>
      <c r="P200" s="12">
        <v>309</v>
      </c>
      <c r="Q200" s="12">
        <v>19551</v>
      </c>
      <c r="R200" s="12">
        <v>1108</v>
      </c>
      <c r="S200" s="12">
        <v>311</v>
      </c>
      <c r="T200" s="12">
        <v>19382</v>
      </c>
      <c r="U200" s="12">
        <v>1112</v>
      </c>
      <c r="V200" s="12">
        <v>310</v>
      </c>
      <c r="W200" s="12">
        <v>19454</v>
      </c>
      <c r="X200" s="12">
        <v>1106</v>
      </c>
      <c r="Y200" s="12">
        <v>314</v>
      </c>
      <c r="Z200" s="12">
        <v>19384</v>
      </c>
      <c r="AA200" s="12">
        <v>1105</v>
      </c>
      <c r="AB200" s="12">
        <v>317</v>
      </c>
      <c r="AC200" s="12">
        <v>19634</v>
      </c>
      <c r="AD200" s="12">
        <v>1108</v>
      </c>
      <c r="AE200" s="12">
        <v>316</v>
      </c>
      <c r="AF200" s="12">
        <v>19621</v>
      </c>
      <c r="AG200" s="12">
        <v>1114</v>
      </c>
      <c r="AH200" s="12">
        <v>320</v>
      </c>
      <c r="AI200" s="12">
        <v>20026</v>
      </c>
      <c r="AJ200" s="12">
        <v>1115</v>
      </c>
      <c r="AK200" s="12">
        <v>324</v>
      </c>
      <c r="AL200" s="12">
        <v>20516</v>
      </c>
    </row>
    <row r="201" spans="1:38" x14ac:dyDescent="0.35">
      <c r="A201" s="42"/>
      <c r="B201" s="43" t="s">
        <v>184</v>
      </c>
      <c r="C201" s="12">
        <v>3217</v>
      </c>
      <c r="D201" s="12">
        <v>383</v>
      </c>
      <c r="E201" s="12">
        <v>43046</v>
      </c>
      <c r="F201" s="12">
        <v>3170</v>
      </c>
      <c r="G201" s="12">
        <v>381</v>
      </c>
      <c r="H201" s="12">
        <v>42004</v>
      </c>
      <c r="I201" s="12">
        <v>3122</v>
      </c>
      <c r="J201" s="12">
        <v>379</v>
      </c>
      <c r="K201" s="12">
        <v>41116</v>
      </c>
      <c r="L201" s="12">
        <v>3097</v>
      </c>
      <c r="M201" s="12">
        <v>377</v>
      </c>
      <c r="N201" s="12">
        <v>40847</v>
      </c>
      <c r="O201" s="12">
        <v>5961</v>
      </c>
      <c r="P201" s="12">
        <v>617</v>
      </c>
      <c r="Q201" s="12">
        <v>68062</v>
      </c>
      <c r="R201" s="12">
        <v>5946</v>
      </c>
      <c r="S201" s="12">
        <v>612</v>
      </c>
      <c r="T201" s="12">
        <v>67831</v>
      </c>
      <c r="U201" s="12">
        <v>5894</v>
      </c>
      <c r="V201" s="12">
        <v>613</v>
      </c>
      <c r="W201" s="12">
        <v>68164</v>
      </c>
      <c r="X201" s="12">
        <v>5824</v>
      </c>
      <c r="Y201" s="12">
        <v>615</v>
      </c>
      <c r="Z201" s="12">
        <v>67900</v>
      </c>
      <c r="AA201" s="12">
        <v>5763</v>
      </c>
      <c r="AB201" s="12">
        <v>614</v>
      </c>
      <c r="AC201" s="12">
        <v>67852</v>
      </c>
      <c r="AD201" s="12">
        <v>5786</v>
      </c>
      <c r="AE201" s="12">
        <v>616</v>
      </c>
      <c r="AF201" s="12">
        <v>67735</v>
      </c>
      <c r="AG201" s="12">
        <v>5791</v>
      </c>
      <c r="AH201" s="12">
        <v>621</v>
      </c>
      <c r="AI201" s="12">
        <v>68413</v>
      </c>
      <c r="AJ201" s="12">
        <v>5814</v>
      </c>
      <c r="AK201" s="12">
        <v>619</v>
      </c>
      <c r="AL201" s="12">
        <v>69458</v>
      </c>
    </row>
    <row r="202" spans="1:38" x14ac:dyDescent="0.35">
      <c r="A202" s="42"/>
      <c r="B202" s="44" t="s">
        <v>185</v>
      </c>
      <c r="C202" s="46">
        <f t="shared" ref="C202:N202" si="98">SUM(C200:C201)</f>
        <v>9598</v>
      </c>
      <c r="D202" s="46">
        <f t="shared" si="98"/>
        <v>1032</v>
      </c>
      <c r="E202" s="46">
        <f t="shared" si="98"/>
        <v>113266</v>
      </c>
      <c r="F202" s="31">
        <f t="shared" si="98"/>
        <v>9413</v>
      </c>
      <c r="G202" s="31">
        <f t="shared" si="98"/>
        <v>1024</v>
      </c>
      <c r="H202" s="31">
        <f t="shared" si="98"/>
        <v>111020</v>
      </c>
      <c r="I202" s="31">
        <f t="shared" si="98"/>
        <v>9225</v>
      </c>
      <c r="J202" s="31">
        <f t="shared" si="98"/>
        <v>1005</v>
      </c>
      <c r="K202" s="31">
        <f t="shared" si="98"/>
        <v>109864</v>
      </c>
      <c r="L202" s="31">
        <f t="shared" si="98"/>
        <v>9091</v>
      </c>
      <c r="M202" s="31">
        <f t="shared" si="98"/>
        <v>999</v>
      </c>
      <c r="N202" s="31">
        <f t="shared" si="98"/>
        <v>109233</v>
      </c>
      <c r="O202" s="12">
        <v>3065</v>
      </c>
      <c r="P202" s="12">
        <v>378</v>
      </c>
      <c r="Q202" s="12">
        <v>40449</v>
      </c>
      <c r="R202" s="12">
        <v>3058</v>
      </c>
      <c r="S202" s="12">
        <v>377</v>
      </c>
      <c r="T202" s="12">
        <v>40278</v>
      </c>
      <c r="U202" s="12">
        <v>3042</v>
      </c>
      <c r="V202" s="12">
        <v>377</v>
      </c>
      <c r="W202" s="12">
        <v>40162</v>
      </c>
      <c r="X202" s="12">
        <v>3011</v>
      </c>
      <c r="Y202" s="12">
        <v>378</v>
      </c>
      <c r="Z202" s="12">
        <v>39952</v>
      </c>
      <c r="AA202" s="12">
        <v>3002</v>
      </c>
      <c r="AB202" s="12">
        <v>383</v>
      </c>
      <c r="AC202" s="12">
        <v>39849</v>
      </c>
      <c r="AD202" s="12">
        <v>2996</v>
      </c>
      <c r="AE202" s="12">
        <v>385</v>
      </c>
      <c r="AF202" s="12">
        <v>40310</v>
      </c>
      <c r="AG202" s="12">
        <v>2973</v>
      </c>
      <c r="AH202" s="12">
        <v>391</v>
      </c>
      <c r="AI202" s="12">
        <v>41227</v>
      </c>
      <c r="AJ202" s="12">
        <v>2994</v>
      </c>
      <c r="AK202" s="12">
        <v>398</v>
      </c>
      <c r="AL202" s="12">
        <v>43039</v>
      </c>
    </row>
    <row r="203" spans="1:38" x14ac:dyDescent="0.35">
      <c r="A203" s="42">
        <f>A200+1</f>
        <v>5</v>
      </c>
      <c r="B203" s="43" t="s">
        <v>186</v>
      </c>
      <c r="C203" s="12">
        <v>3523</v>
      </c>
      <c r="D203" s="12">
        <v>781</v>
      </c>
      <c r="E203" s="12">
        <v>81673</v>
      </c>
      <c r="F203" s="12">
        <v>3523</v>
      </c>
      <c r="G203" s="12">
        <v>786</v>
      </c>
      <c r="H203" s="12">
        <v>82291</v>
      </c>
      <c r="I203" s="12">
        <v>3549</v>
      </c>
      <c r="J203" s="12">
        <v>790</v>
      </c>
      <c r="K203" s="12">
        <v>82612</v>
      </c>
      <c r="L203" s="12">
        <v>3556</v>
      </c>
      <c r="M203" s="12">
        <v>790</v>
      </c>
      <c r="N203" s="12">
        <v>83402</v>
      </c>
      <c r="O203" s="31">
        <f t="shared" ref="O203:AL203" si="99">SUM(O201:O202)</f>
        <v>9026</v>
      </c>
      <c r="P203" s="31">
        <f t="shared" si="99"/>
        <v>995</v>
      </c>
      <c r="Q203" s="31">
        <f t="shared" si="99"/>
        <v>108511</v>
      </c>
      <c r="R203" s="31">
        <f t="shared" si="99"/>
        <v>9004</v>
      </c>
      <c r="S203" s="31">
        <f t="shared" si="99"/>
        <v>989</v>
      </c>
      <c r="T203" s="31">
        <f t="shared" si="99"/>
        <v>108109</v>
      </c>
      <c r="U203" s="31">
        <f t="shared" si="99"/>
        <v>8936</v>
      </c>
      <c r="V203" s="31">
        <f t="shared" si="99"/>
        <v>990</v>
      </c>
      <c r="W203" s="31">
        <f t="shared" si="99"/>
        <v>108326</v>
      </c>
      <c r="X203" s="31">
        <f t="shared" si="99"/>
        <v>8835</v>
      </c>
      <c r="Y203" s="31">
        <f t="shared" si="99"/>
        <v>993</v>
      </c>
      <c r="Z203" s="31">
        <f t="shared" si="99"/>
        <v>107852</v>
      </c>
      <c r="AA203" s="31">
        <f t="shared" si="99"/>
        <v>8765</v>
      </c>
      <c r="AB203" s="31">
        <f t="shared" si="99"/>
        <v>997</v>
      </c>
      <c r="AC203" s="31">
        <f t="shared" si="99"/>
        <v>107701</v>
      </c>
      <c r="AD203" s="31">
        <f t="shared" si="99"/>
        <v>8782</v>
      </c>
      <c r="AE203" s="31">
        <f t="shared" si="99"/>
        <v>1001</v>
      </c>
      <c r="AF203" s="31">
        <f t="shared" si="99"/>
        <v>108045</v>
      </c>
      <c r="AG203" s="31">
        <f t="shared" si="99"/>
        <v>8764</v>
      </c>
      <c r="AH203" s="31">
        <f t="shared" si="99"/>
        <v>1012</v>
      </c>
      <c r="AI203" s="31">
        <f t="shared" si="99"/>
        <v>109640</v>
      </c>
      <c r="AJ203" s="31">
        <f t="shared" si="99"/>
        <v>8808</v>
      </c>
      <c r="AK203" s="31">
        <f t="shared" si="99"/>
        <v>1017</v>
      </c>
      <c r="AL203" s="31">
        <f t="shared" si="99"/>
        <v>112497</v>
      </c>
    </row>
    <row r="204" spans="1:38" x14ac:dyDescent="0.35">
      <c r="A204" s="42"/>
      <c r="B204" s="43" t="s">
        <v>187</v>
      </c>
      <c r="C204" s="12">
        <v>3049</v>
      </c>
      <c r="D204" s="12">
        <v>250</v>
      </c>
      <c r="E204" s="12">
        <v>22359</v>
      </c>
      <c r="F204" s="12">
        <v>2933</v>
      </c>
      <c r="G204" s="12">
        <v>245</v>
      </c>
      <c r="H204" s="12">
        <v>21960</v>
      </c>
      <c r="I204" s="12">
        <v>2914</v>
      </c>
      <c r="J204" s="12">
        <v>242</v>
      </c>
      <c r="K204" s="12">
        <v>22018</v>
      </c>
      <c r="L204" s="12">
        <v>2905</v>
      </c>
      <c r="M204" s="12">
        <v>239</v>
      </c>
      <c r="N204" s="12">
        <v>21921</v>
      </c>
      <c r="O204" s="12">
        <v>3552</v>
      </c>
      <c r="P204" s="12">
        <v>793</v>
      </c>
      <c r="Q204" s="12">
        <v>83294</v>
      </c>
      <c r="R204" s="12">
        <v>3558</v>
      </c>
      <c r="S204" s="12">
        <v>791</v>
      </c>
      <c r="T204" s="12">
        <v>83106</v>
      </c>
      <c r="U204" s="12">
        <v>3554</v>
      </c>
      <c r="V204" s="12">
        <v>789</v>
      </c>
      <c r="W204" s="12">
        <v>83332</v>
      </c>
      <c r="X204" s="12">
        <v>3545</v>
      </c>
      <c r="Y204" s="12">
        <v>795</v>
      </c>
      <c r="Z204" s="12">
        <v>83703</v>
      </c>
      <c r="AA204" s="12">
        <v>3549</v>
      </c>
      <c r="AB204" s="12">
        <v>802</v>
      </c>
      <c r="AC204" s="12">
        <v>83855</v>
      </c>
      <c r="AD204" s="12">
        <v>3546</v>
      </c>
      <c r="AE204" s="12">
        <v>802</v>
      </c>
      <c r="AF204" s="12">
        <v>82429</v>
      </c>
      <c r="AG204" s="12">
        <v>3559</v>
      </c>
      <c r="AH204" s="12">
        <v>799</v>
      </c>
      <c r="AI204" s="12">
        <v>82504</v>
      </c>
      <c r="AJ204" s="12">
        <v>3561</v>
      </c>
      <c r="AK204" s="12">
        <v>804</v>
      </c>
      <c r="AL204" s="12">
        <v>82770</v>
      </c>
    </row>
    <row r="205" spans="1:38" x14ac:dyDescent="0.35">
      <c r="A205" s="42"/>
      <c r="B205" s="44" t="s">
        <v>188</v>
      </c>
      <c r="C205" s="46">
        <f t="shared" ref="C205:N205" si="100">SUM(C203:C204)</f>
        <v>6572</v>
      </c>
      <c r="D205" s="46">
        <f t="shared" si="100"/>
        <v>1031</v>
      </c>
      <c r="E205" s="46">
        <f t="shared" si="100"/>
        <v>104032</v>
      </c>
      <c r="F205" s="31">
        <f t="shared" si="100"/>
        <v>6456</v>
      </c>
      <c r="G205" s="31">
        <f t="shared" si="100"/>
        <v>1031</v>
      </c>
      <c r="H205" s="31">
        <f t="shared" si="100"/>
        <v>104251</v>
      </c>
      <c r="I205" s="31">
        <f t="shared" si="100"/>
        <v>6463</v>
      </c>
      <c r="J205" s="31">
        <f t="shared" si="100"/>
        <v>1032</v>
      </c>
      <c r="K205" s="31">
        <f t="shared" si="100"/>
        <v>104630</v>
      </c>
      <c r="L205" s="31">
        <f t="shared" si="100"/>
        <v>6461</v>
      </c>
      <c r="M205" s="31">
        <f t="shared" si="100"/>
        <v>1029</v>
      </c>
      <c r="N205" s="31">
        <f t="shared" si="100"/>
        <v>105323</v>
      </c>
      <c r="O205" s="12">
        <v>2901</v>
      </c>
      <c r="P205" s="12">
        <v>240</v>
      </c>
      <c r="Q205" s="12">
        <v>21538</v>
      </c>
      <c r="R205" s="12">
        <v>2895</v>
      </c>
      <c r="S205" s="12">
        <v>238</v>
      </c>
      <c r="T205" s="12">
        <v>20990</v>
      </c>
      <c r="U205" s="12">
        <v>2904</v>
      </c>
      <c r="V205" s="12">
        <v>239</v>
      </c>
      <c r="W205" s="12">
        <v>20883</v>
      </c>
      <c r="X205" s="12">
        <v>2878</v>
      </c>
      <c r="Y205" s="12">
        <v>238</v>
      </c>
      <c r="Z205" s="12">
        <v>20607</v>
      </c>
      <c r="AA205" s="12">
        <v>2864</v>
      </c>
      <c r="AB205" s="12">
        <v>241</v>
      </c>
      <c r="AC205" s="12">
        <v>20597</v>
      </c>
      <c r="AD205" s="12">
        <v>2866</v>
      </c>
      <c r="AE205" s="12">
        <v>242</v>
      </c>
      <c r="AF205" s="12">
        <v>20442</v>
      </c>
      <c r="AG205" s="12">
        <v>2894</v>
      </c>
      <c r="AH205" s="12">
        <v>241</v>
      </c>
      <c r="AI205" s="12">
        <v>20824</v>
      </c>
      <c r="AJ205" s="12">
        <v>2905</v>
      </c>
      <c r="AK205" s="12">
        <v>242</v>
      </c>
      <c r="AL205" s="12">
        <v>21701</v>
      </c>
    </row>
    <row r="206" spans="1:38" x14ac:dyDescent="0.35">
      <c r="A206" s="42">
        <f>A203+1</f>
        <v>6</v>
      </c>
      <c r="B206" s="43" t="s">
        <v>189</v>
      </c>
      <c r="C206" s="12">
        <v>1817</v>
      </c>
      <c r="D206" s="12">
        <v>212</v>
      </c>
      <c r="E206" s="12">
        <v>21107</v>
      </c>
      <c r="F206" s="12">
        <v>1804</v>
      </c>
      <c r="G206" s="12">
        <v>210</v>
      </c>
      <c r="H206" s="12">
        <v>20982</v>
      </c>
      <c r="I206" s="12">
        <v>1793</v>
      </c>
      <c r="J206" s="12">
        <v>210</v>
      </c>
      <c r="K206" s="12">
        <v>20717</v>
      </c>
      <c r="L206" s="12">
        <v>1786</v>
      </c>
      <c r="M206" s="12">
        <v>207</v>
      </c>
      <c r="N206" s="12">
        <v>20738</v>
      </c>
      <c r="O206" s="31">
        <f t="shared" ref="O206:AL206" si="101">SUM(O204:O205)</f>
        <v>6453</v>
      </c>
      <c r="P206" s="31">
        <f t="shared" si="101"/>
        <v>1033</v>
      </c>
      <c r="Q206" s="31">
        <f t="shared" si="101"/>
        <v>104832</v>
      </c>
      <c r="R206" s="31">
        <f t="shared" si="101"/>
        <v>6453</v>
      </c>
      <c r="S206" s="31">
        <f t="shared" si="101"/>
        <v>1029</v>
      </c>
      <c r="T206" s="31">
        <f t="shared" si="101"/>
        <v>104096</v>
      </c>
      <c r="U206" s="31">
        <f t="shared" si="101"/>
        <v>6458</v>
      </c>
      <c r="V206" s="31">
        <f t="shared" si="101"/>
        <v>1028</v>
      </c>
      <c r="W206" s="31">
        <f t="shared" si="101"/>
        <v>104215</v>
      </c>
      <c r="X206" s="31">
        <f t="shared" si="101"/>
        <v>6423</v>
      </c>
      <c r="Y206" s="31">
        <f t="shared" si="101"/>
        <v>1033</v>
      </c>
      <c r="Z206" s="31">
        <f t="shared" si="101"/>
        <v>104310</v>
      </c>
      <c r="AA206" s="31">
        <f t="shared" si="101"/>
        <v>6413</v>
      </c>
      <c r="AB206" s="31">
        <f t="shared" si="101"/>
        <v>1043</v>
      </c>
      <c r="AC206" s="31">
        <f t="shared" si="101"/>
        <v>104452</v>
      </c>
      <c r="AD206" s="31">
        <f t="shared" si="101"/>
        <v>6412</v>
      </c>
      <c r="AE206" s="31">
        <f t="shared" si="101"/>
        <v>1044</v>
      </c>
      <c r="AF206" s="31">
        <f t="shared" si="101"/>
        <v>102871</v>
      </c>
      <c r="AG206" s="31">
        <f t="shared" si="101"/>
        <v>6453</v>
      </c>
      <c r="AH206" s="31">
        <f t="shared" si="101"/>
        <v>1040</v>
      </c>
      <c r="AI206" s="31">
        <f t="shared" si="101"/>
        <v>103328</v>
      </c>
      <c r="AJ206" s="31">
        <f t="shared" si="101"/>
        <v>6466</v>
      </c>
      <c r="AK206" s="31">
        <f t="shared" si="101"/>
        <v>1046</v>
      </c>
      <c r="AL206" s="31">
        <f t="shared" si="101"/>
        <v>104471</v>
      </c>
    </row>
    <row r="207" spans="1:38" x14ac:dyDescent="0.35">
      <c r="A207" s="42">
        <f>A206+1</f>
        <v>7</v>
      </c>
      <c r="B207" s="43" t="s">
        <v>190</v>
      </c>
      <c r="C207" s="12">
        <v>2104</v>
      </c>
      <c r="D207" s="12">
        <v>369</v>
      </c>
      <c r="E207" s="12">
        <v>36022</v>
      </c>
      <c r="F207" s="12">
        <v>2106</v>
      </c>
      <c r="G207" s="12">
        <v>370</v>
      </c>
      <c r="H207" s="12">
        <v>36252</v>
      </c>
      <c r="I207" s="12">
        <v>2104</v>
      </c>
      <c r="J207" s="12">
        <v>370</v>
      </c>
      <c r="K207" s="12">
        <v>36317</v>
      </c>
      <c r="L207" s="12">
        <v>2108</v>
      </c>
      <c r="M207" s="12">
        <v>370</v>
      </c>
      <c r="N207" s="12">
        <v>35762</v>
      </c>
      <c r="O207" s="12">
        <v>1773</v>
      </c>
      <c r="P207" s="12">
        <v>207</v>
      </c>
      <c r="Q207" s="12">
        <v>20581</v>
      </c>
      <c r="R207" s="12">
        <v>1763</v>
      </c>
      <c r="S207" s="12">
        <v>214</v>
      </c>
      <c r="T207" s="12">
        <v>20538</v>
      </c>
      <c r="U207" s="12">
        <v>1754</v>
      </c>
      <c r="V207" s="12">
        <v>214</v>
      </c>
      <c r="W207" s="12">
        <v>20413</v>
      </c>
      <c r="X207" s="12">
        <v>1744</v>
      </c>
      <c r="Y207" s="12">
        <v>214</v>
      </c>
      <c r="Z207" s="12">
        <v>20294</v>
      </c>
      <c r="AA207" s="12">
        <v>1745</v>
      </c>
      <c r="AB207" s="12">
        <v>214</v>
      </c>
      <c r="AC207" s="12">
        <v>20325</v>
      </c>
      <c r="AD207" s="12">
        <v>1741</v>
      </c>
      <c r="AE207" s="12">
        <v>217</v>
      </c>
      <c r="AF207" s="12">
        <v>20264</v>
      </c>
      <c r="AG207" s="12">
        <v>1742</v>
      </c>
      <c r="AH207" s="12">
        <v>217</v>
      </c>
      <c r="AI207" s="12">
        <v>20721</v>
      </c>
      <c r="AJ207" s="12">
        <v>1747</v>
      </c>
      <c r="AK207" s="12">
        <v>217</v>
      </c>
      <c r="AL207" s="12">
        <v>21080</v>
      </c>
    </row>
    <row r="208" spans="1:38" x14ac:dyDescent="0.35">
      <c r="A208" s="42">
        <f>A207+1</f>
        <v>8</v>
      </c>
      <c r="B208" s="43" t="s">
        <v>191</v>
      </c>
      <c r="C208" s="12">
        <v>1733</v>
      </c>
      <c r="D208" s="12">
        <v>403</v>
      </c>
      <c r="E208" s="12">
        <v>50850</v>
      </c>
      <c r="F208" s="12">
        <v>1721</v>
      </c>
      <c r="G208" s="12">
        <v>404</v>
      </c>
      <c r="H208" s="12">
        <v>50837</v>
      </c>
      <c r="I208" s="12">
        <v>1728</v>
      </c>
      <c r="J208" s="12">
        <v>399</v>
      </c>
      <c r="K208" s="12">
        <v>50960</v>
      </c>
      <c r="L208" s="12">
        <v>1724</v>
      </c>
      <c r="M208" s="12">
        <v>402</v>
      </c>
      <c r="N208" s="12">
        <v>50932</v>
      </c>
      <c r="O208" s="12">
        <v>2113</v>
      </c>
      <c r="P208" s="12">
        <v>371</v>
      </c>
      <c r="Q208" s="12">
        <v>35970</v>
      </c>
      <c r="R208" s="12">
        <v>2114</v>
      </c>
      <c r="S208" s="12">
        <v>377</v>
      </c>
      <c r="T208" s="12">
        <v>35957</v>
      </c>
      <c r="U208" s="12">
        <v>2111</v>
      </c>
      <c r="V208" s="12">
        <v>377</v>
      </c>
      <c r="W208" s="12">
        <v>35797</v>
      </c>
      <c r="X208" s="12">
        <v>2101</v>
      </c>
      <c r="Y208" s="12">
        <v>381</v>
      </c>
      <c r="Z208" s="12">
        <v>35432</v>
      </c>
      <c r="AA208" s="12">
        <v>2112</v>
      </c>
      <c r="AB208" s="12">
        <v>385</v>
      </c>
      <c r="AC208" s="12">
        <v>35331</v>
      </c>
      <c r="AD208" s="12">
        <v>2115</v>
      </c>
      <c r="AE208" s="12">
        <v>383</v>
      </c>
      <c r="AF208" s="12">
        <v>34781</v>
      </c>
      <c r="AG208" s="12">
        <v>2124</v>
      </c>
      <c r="AH208" s="12">
        <v>383</v>
      </c>
      <c r="AI208" s="12">
        <v>35600</v>
      </c>
      <c r="AJ208" s="12">
        <v>2126</v>
      </c>
      <c r="AK208" s="12">
        <v>382</v>
      </c>
      <c r="AL208" s="12">
        <v>36153</v>
      </c>
    </row>
    <row r="209" spans="1:38" x14ac:dyDescent="0.35">
      <c r="A209" s="42"/>
      <c r="B209" s="43" t="s">
        <v>192</v>
      </c>
      <c r="C209" s="12">
        <v>5812</v>
      </c>
      <c r="D209" s="12">
        <v>674</v>
      </c>
      <c r="E209" s="12">
        <v>117059</v>
      </c>
      <c r="F209" s="12">
        <v>5806</v>
      </c>
      <c r="G209" s="12">
        <v>675</v>
      </c>
      <c r="H209" s="12">
        <v>117602</v>
      </c>
      <c r="I209" s="12">
        <v>5825</v>
      </c>
      <c r="J209" s="12">
        <v>674</v>
      </c>
      <c r="K209" s="12">
        <v>117199</v>
      </c>
      <c r="L209" s="12">
        <v>5832</v>
      </c>
      <c r="M209" s="12">
        <v>676</v>
      </c>
      <c r="N209" s="12">
        <v>116804</v>
      </c>
      <c r="O209" s="12">
        <v>1721</v>
      </c>
      <c r="P209" s="12">
        <v>404</v>
      </c>
      <c r="Q209" s="12">
        <v>50970</v>
      </c>
      <c r="R209" s="12">
        <v>1724</v>
      </c>
      <c r="S209" s="12">
        <v>404</v>
      </c>
      <c r="T209" s="12">
        <v>50936</v>
      </c>
      <c r="U209" s="12">
        <v>1739</v>
      </c>
      <c r="V209" s="12">
        <v>408</v>
      </c>
      <c r="W209" s="12">
        <v>50693</v>
      </c>
      <c r="X209" s="12">
        <v>1732</v>
      </c>
      <c r="Y209" s="12">
        <v>410</v>
      </c>
      <c r="Z209" s="12">
        <v>50586</v>
      </c>
      <c r="AA209" s="12">
        <v>1738</v>
      </c>
      <c r="AB209" s="12">
        <v>410</v>
      </c>
      <c r="AC209" s="12">
        <v>50504</v>
      </c>
      <c r="AD209" s="12">
        <v>1738</v>
      </c>
      <c r="AE209" s="12">
        <v>412</v>
      </c>
      <c r="AF209" s="12">
        <v>50235</v>
      </c>
      <c r="AG209" s="12">
        <v>1744</v>
      </c>
      <c r="AH209" s="12">
        <v>411</v>
      </c>
      <c r="AI209" s="12">
        <v>50518</v>
      </c>
      <c r="AJ209" s="12">
        <v>1750</v>
      </c>
      <c r="AK209" s="12">
        <v>411</v>
      </c>
      <c r="AL209" s="12">
        <v>51440</v>
      </c>
    </row>
    <row r="210" spans="1:38" x14ac:dyDescent="0.35">
      <c r="A210" s="42"/>
      <c r="B210" s="43" t="s">
        <v>193</v>
      </c>
      <c r="C210" s="12">
        <v>708</v>
      </c>
      <c r="D210" s="12">
        <v>143</v>
      </c>
      <c r="E210" s="12">
        <v>20062</v>
      </c>
      <c r="F210" s="12">
        <v>709</v>
      </c>
      <c r="G210" s="12">
        <v>143</v>
      </c>
      <c r="H210" s="12">
        <v>20353</v>
      </c>
      <c r="I210" s="12">
        <v>697</v>
      </c>
      <c r="J210" s="12">
        <v>144</v>
      </c>
      <c r="K210" s="12">
        <v>20330</v>
      </c>
      <c r="L210" s="12">
        <v>701</v>
      </c>
      <c r="M210" s="12">
        <v>143</v>
      </c>
      <c r="N210" s="12">
        <v>20099</v>
      </c>
      <c r="O210" s="12">
        <v>5803</v>
      </c>
      <c r="P210" s="12">
        <v>673</v>
      </c>
      <c r="Q210" s="12">
        <v>116422</v>
      </c>
      <c r="R210" s="12">
        <v>5782</v>
      </c>
      <c r="S210" s="12">
        <v>669</v>
      </c>
      <c r="T210" s="12">
        <v>116295</v>
      </c>
      <c r="U210" s="12">
        <v>5821</v>
      </c>
      <c r="V210" s="12">
        <v>675</v>
      </c>
      <c r="W210" s="12">
        <v>116210</v>
      </c>
      <c r="X210" s="12">
        <v>5797</v>
      </c>
      <c r="Y210" s="12">
        <v>682</v>
      </c>
      <c r="Z210" s="12">
        <v>115853</v>
      </c>
      <c r="AA210" s="12">
        <v>5777</v>
      </c>
      <c r="AB210" s="12">
        <v>688</v>
      </c>
      <c r="AC210" s="12">
        <v>114941</v>
      </c>
      <c r="AD210" s="12">
        <v>5805</v>
      </c>
      <c r="AE210" s="12">
        <v>693</v>
      </c>
      <c r="AF210" s="12">
        <v>114021</v>
      </c>
      <c r="AG210" s="12">
        <v>5823</v>
      </c>
      <c r="AH210" s="12">
        <v>693</v>
      </c>
      <c r="AI210" s="12">
        <v>114993</v>
      </c>
      <c r="AJ210" s="12">
        <v>5836</v>
      </c>
      <c r="AK210" s="12">
        <v>693</v>
      </c>
      <c r="AL210" s="12">
        <v>116225</v>
      </c>
    </row>
    <row r="211" spans="1:38" x14ac:dyDescent="0.35">
      <c r="A211" s="42"/>
      <c r="B211" s="44" t="s">
        <v>194</v>
      </c>
      <c r="C211" s="46">
        <f t="shared" ref="C211:N211" si="102">SUM(C208:C210)</f>
        <v>8253</v>
      </c>
      <c r="D211" s="46">
        <f t="shared" si="102"/>
        <v>1220</v>
      </c>
      <c r="E211" s="46">
        <f t="shared" si="102"/>
        <v>187971</v>
      </c>
      <c r="F211" s="31">
        <f t="shared" si="102"/>
        <v>8236</v>
      </c>
      <c r="G211" s="31">
        <f t="shared" si="102"/>
        <v>1222</v>
      </c>
      <c r="H211" s="31">
        <f t="shared" si="102"/>
        <v>188792</v>
      </c>
      <c r="I211" s="31">
        <f t="shared" si="102"/>
        <v>8250</v>
      </c>
      <c r="J211" s="31">
        <f t="shared" si="102"/>
        <v>1217</v>
      </c>
      <c r="K211" s="31">
        <f t="shared" si="102"/>
        <v>188489</v>
      </c>
      <c r="L211" s="31">
        <f t="shared" si="102"/>
        <v>8257</v>
      </c>
      <c r="M211" s="31">
        <f t="shared" si="102"/>
        <v>1221</v>
      </c>
      <c r="N211" s="31">
        <f t="shared" si="102"/>
        <v>187835</v>
      </c>
      <c r="O211" s="12">
        <v>699</v>
      </c>
      <c r="P211" s="12">
        <v>144</v>
      </c>
      <c r="Q211" s="12">
        <v>20352</v>
      </c>
      <c r="R211" s="12">
        <v>700</v>
      </c>
      <c r="S211" s="12">
        <v>146</v>
      </c>
      <c r="T211" s="12">
        <v>20490</v>
      </c>
      <c r="U211" s="12">
        <v>698</v>
      </c>
      <c r="V211" s="12">
        <v>147</v>
      </c>
      <c r="W211" s="12">
        <v>20539</v>
      </c>
      <c r="X211" s="12">
        <v>699</v>
      </c>
      <c r="Y211" s="12">
        <v>150</v>
      </c>
      <c r="Z211" s="12">
        <v>20435</v>
      </c>
      <c r="AA211" s="12">
        <v>705</v>
      </c>
      <c r="AB211" s="12">
        <v>155</v>
      </c>
      <c r="AC211" s="12">
        <v>20522</v>
      </c>
      <c r="AD211" s="12">
        <v>714</v>
      </c>
      <c r="AE211" s="12">
        <v>158</v>
      </c>
      <c r="AF211" s="12">
        <v>20598</v>
      </c>
      <c r="AG211" s="12">
        <v>721</v>
      </c>
      <c r="AH211" s="12">
        <v>160</v>
      </c>
      <c r="AI211" s="12">
        <v>20761</v>
      </c>
      <c r="AJ211" s="12">
        <v>721</v>
      </c>
      <c r="AK211" s="12">
        <v>160</v>
      </c>
      <c r="AL211" s="12">
        <v>20871</v>
      </c>
    </row>
    <row r="212" spans="1:38" x14ac:dyDescent="0.35">
      <c r="A212" s="42">
        <f>A208+1</f>
        <v>9</v>
      </c>
      <c r="B212" s="43" t="s">
        <v>195</v>
      </c>
      <c r="C212" s="12">
        <v>695</v>
      </c>
      <c r="D212" s="12">
        <v>232</v>
      </c>
      <c r="E212" s="12">
        <v>13297</v>
      </c>
      <c r="F212" s="12">
        <v>698</v>
      </c>
      <c r="G212" s="12">
        <v>233</v>
      </c>
      <c r="H212" s="12">
        <v>13340</v>
      </c>
      <c r="I212" s="12">
        <v>698</v>
      </c>
      <c r="J212" s="12">
        <v>232</v>
      </c>
      <c r="K212" s="12">
        <v>13245</v>
      </c>
      <c r="L212" s="12">
        <v>695</v>
      </c>
      <c r="M212" s="12">
        <v>232</v>
      </c>
      <c r="N212" s="12">
        <v>13304</v>
      </c>
      <c r="O212" s="31">
        <f t="shared" ref="O212:AL212" si="103">SUM(O209:O211)</f>
        <v>8223</v>
      </c>
      <c r="P212" s="31">
        <f t="shared" si="103"/>
        <v>1221</v>
      </c>
      <c r="Q212" s="31">
        <f t="shared" si="103"/>
        <v>187744</v>
      </c>
      <c r="R212" s="31">
        <f t="shared" si="103"/>
        <v>8206</v>
      </c>
      <c r="S212" s="31">
        <f t="shared" si="103"/>
        <v>1219</v>
      </c>
      <c r="T212" s="31">
        <f t="shared" si="103"/>
        <v>187721</v>
      </c>
      <c r="U212" s="31">
        <f t="shared" si="103"/>
        <v>8258</v>
      </c>
      <c r="V212" s="31">
        <f t="shared" si="103"/>
        <v>1230</v>
      </c>
      <c r="W212" s="31">
        <f t="shared" si="103"/>
        <v>187442</v>
      </c>
      <c r="X212" s="31">
        <f t="shared" si="103"/>
        <v>8228</v>
      </c>
      <c r="Y212" s="31">
        <f t="shared" si="103"/>
        <v>1242</v>
      </c>
      <c r="Z212" s="31">
        <f t="shared" si="103"/>
        <v>186874</v>
      </c>
      <c r="AA212" s="31">
        <f t="shared" si="103"/>
        <v>8220</v>
      </c>
      <c r="AB212" s="31">
        <f t="shared" si="103"/>
        <v>1253</v>
      </c>
      <c r="AC212" s="31">
        <f t="shared" si="103"/>
        <v>185967</v>
      </c>
      <c r="AD212" s="31">
        <f t="shared" si="103"/>
        <v>8257</v>
      </c>
      <c r="AE212" s="31">
        <f t="shared" si="103"/>
        <v>1263</v>
      </c>
      <c r="AF212" s="31">
        <f t="shared" si="103"/>
        <v>184854</v>
      </c>
      <c r="AG212" s="31">
        <f t="shared" si="103"/>
        <v>8288</v>
      </c>
      <c r="AH212" s="31">
        <f t="shared" si="103"/>
        <v>1264</v>
      </c>
      <c r="AI212" s="31">
        <f t="shared" si="103"/>
        <v>186272</v>
      </c>
      <c r="AJ212" s="31">
        <f t="shared" si="103"/>
        <v>8307</v>
      </c>
      <c r="AK212" s="31">
        <f t="shared" si="103"/>
        <v>1264</v>
      </c>
      <c r="AL212" s="31">
        <f t="shared" si="103"/>
        <v>188536</v>
      </c>
    </row>
    <row r="213" spans="1:38" x14ac:dyDescent="0.35">
      <c r="A213" s="42">
        <f>A212+1</f>
        <v>10</v>
      </c>
      <c r="B213" s="43" t="s">
        <v>196</v>
      </c>
      <c r="C213" s="12">
        <v>1890</v>
      </c>
      <c r="D213" s="12">
        <v>470</v>
      </c>
      <c r="E213" s="12">
        <v>35929</v>
      </c>
      <c r="F213" s="12">
        <v>1893</v>
      </c>
      <c r="G213" s="12">
        <v>472</v>
      </c>
      <c r="H213" s="12">
        <v>36011</v>
      </c>
      <c r="I213" s="12">
        <v>1894</v>
      </c>
      <c r="J213" s="12">
        <v>475</v>
      </c>
      <c r="K213" s="12">
        <v>35925</v>
      </c>
      <c r="L213" s="12">
        <v>1894</v>
      </c>
      <c r="M213" s="12">
        <v>476</v>
      </c>
      <c r="N213" s="12">
        <v>35804</v>
      </c>
      <c r="O213" s="12">
        <v>689</v>
      </c>
      <c r="P213" s="12">
        <v>231</v>
      </c>
      <c r="Q213" s="12">
        <v>13156</v>
      </c>
      <c r="R213" s="12">
        <v>688</v>
      </c>
      <c r="S213" s="12">
        <v>229</v>
      </c>
      <c r="T213" s="12">
        <v>13177</v>
      </c>
      <c r="U213" s="12">
        <v>686</v>
      </c>
      <c r="V213" s="12">
        <v>228</v>
      </c>
      <c r="W213" s="12">
        <v>13092</v>
      </c>
      <c r="X213" s="12">
        <v>688</v>
      </c>
      <c r="Y213" s="12">
        <v>234</v>
      </c>
      <c r="Z213" s="12">
        <v>13008</v>
      </c>
      <c r="AA213" s="12">
        <v>680</v>
      </c>
      <c r="AB213" s="12">
        <v>237</v>
      </c>
      <c r="AC213" s="12">
        <v>13028</v>
      </c>
      <c r="AD213" s="12">
        <v>684</v>
      </c>
      <c r="AE213" s="12">
        <v>238</v>
      </c>
      <c r="AF213" s="12">
        <v>13062</v>
      </c>
      <c r="AG213" s="12">
        <v>690</v>
      </c>
      <c r="AH213" s="12">
        <v>238</v>
      </c>
      <c r="AI213" s="12">
        <v>13421</v>
      </c>
      <c r="AJ213" s="12">
        <v>698</v>
      </c>
      <c r="AK213" s="12">
        <v>239</v>
      </c>
      <c r="AL213" s="12">
        <v>13633</v>
      </c>
    </row>
    <row r="214" spans="1:38" x14ac:dyDescent="0.35">
      <c r="A214" s="42"/>
      <c r="B214" s="43" t="s">
        <v>197</v>
      </c>
      <c r="C214" s="12">
        <v>313</v>
      </c>
      <c r="D214" s="12">
        <v>120</v>
      </c>
      <c r="E214" s="12">
        <v>6278</v>
      </c>
      <c r="F214" s="12">
        <v>314</v>
      </c>
      <c r="G214" s="12">
        <v>120</v>
      </c>
      <c r="H214" s="12">
        <v>6350</v>
      </c>
      <c r="I214" s="12">
        <v>311</v>
      </c>
      <c r="J214" s="12">
        <v>121</v>
      </c>
      <c r="K214" s="12">
        <v>6350</v>
      </c>
      <c r="L214" s="12">
        <v>313</v>
      </c>
      <c r="M214" s="12">
        <v>121</v>
      </c>
      <c r="N214" s="12">
        <v>6358</v>
      </c>
      <c r="O214" s="12">
        <v>1888</v>
      </c>
      <c r="P214" s="12">
        <v>476</v>
      </c>
      <c r="Q214" s="12">
        <v>35619</v>
      </c>
      <c r="R214" s="12">
        <v>1888</v>
      </c>
      <c r="S214" s="12">
        <v>474</v>
      </c>
      <c r="T214" s="12">
        <v>35471</v>
      </c>
      <c r="U214" s="12">
        <v>1882</v>
      </c>
      <c r="V214" s="12">
        <v>475</v>
      </c>
      <c r="W214" s="12">
        <v>35132</v>
      </c>
      <c r="X214" s="12">
        <v>1867</v>
      </c>
      <c r="Y214" s="12">
        <v>482</v>
      </c>
      <c r="Z214" s="12">
        <v>35239</v>
      </c>
      <c r="AA214" s="12">
        <v>1858</v>
      </c>
      <c r="AB214" s="12">
        <v>482</v>
      </c>
      <c r="AC214" s="12">
        <v>35236</v>
      </c>
      <c r="AD214" s="12">
        <v>1869</v>
      </c>
      <c r="AE214" s="12">
        <v>487</v>
      </c>
      <c r="AF214" s="12">
        <v>34984</v>
      </c>
      <c r="AG214" s="12">
        <v>1893</v>
      </c>
      <c r="AH214" s="12">
        <v>489</v>
      </c>
      <c r="AI214" s="12">
        <v>35426</v>
      </c>
      <c r="AJ214" s="12">
        <v>1902</v>
      </c>
      <c r="AK214" s="12">
        <v>489</v>
      </c>
      <c r="AL214" s="12">
        <v>35770</v>
      </c>
    </row>
    <row r="215" spans="1:38" x14ac:dyDescent="0.35">
      <c r="A215" s="42"/>
      <c r="B215" s="44" t="s">
        <v>198</v>
      </c>
      <c r="C215" s="46">
        <f t="shared" ref="C215:E215" si="104">SUM(C213:C214)</f>
        <v>2203</v>
      </c>
      <c r="D215" s="46">
        <f t="shared" si="104"/>
        <v>590</v>
      </c>
      <c r="E215" s="46">
        <f t="shared" si="104"/>
        <v>42207</v>
      </c>
      <c r="F215" s="31">
        <f t="shared" ref="F215:N215" si="105">SUM(F213:F214)</f>
        <v>2207</v>
      </c>
      <c r="G215" s="31">
        <f t="shared" si="105"/>
        <v>592</v>
      </c>
      <c r="H215" s="31">
        <f t="shared" si="105"/>
        <v>42361</v>
      </c>
      <c r="I215" s="31">
        <f t="shared" si="105"/>
        <v>2205</v>
      </c>
      <c r="J215" s="31">
        <f t="shared" si="105"/>
        <v>596</v>
      </c>
      <c r="K215" s="31">
        <f t="shared" si="105"/>
        <v>42275</v>
      </c>
      <c r="L215" s="31">
        <f t="shared" si="105"/>
        <v>2207</v>
      </c>
      <c r="M215" s="31">
        <f t="shared" si="105"/>
        <v>597</v>
      </c>
      <c r="N215" s="31">
        <f t="shared" si="105"/>
        <v>42162</v>
      </c>
      <c r="O215" s="12">
        <v>317</v>
      </c>
      <c r="P215" s="12">
        <v>121</v>
      </c>
      <c r="Q215" s="12">
        <v>6405</v>
      </c>
      <c r="R215" s="12">
        <v>316</v>
      </c>
      <c r="S215" s="12">
        <v>118</v>
      </c>
      <c r="T215" s="12">
        <v>6416</v>
      </c>
      <c r="U215" s="12">
        <v>316</v>
      </c>
      <c r="V215" s="12">
        <v>118</v>
      </c>
      <c r="W215" s="12">
        <v>6423</v>
      </c>
      <c r="X215" s="12">
        <v>316</v>
      </c>
      <c r="Y215" s="12">
        <v>117</v>
      </c>
      <c r="Z215" s="12">
        <v>6331</v>
      </c>
      <c r="AA215" s="12">
        <v>321</v>
      </c>
      <c r="AB215" s="12">
        <v>118</v>
      </c>
      <c r="AC215" s="12">
        <v>6607</v>
      </c>
      <c r="AD215" s="12">
        <v>323</v>
      </c>
      <c r="AE215" s="12">
        <v>116</v>
      </c>
      <c r="AF215" s="12">
        <v>6664</v>
      </c>
      <c r="AG215" s="12">
        <v>324</v>
      </c>
      <c r="AH215" s="12">
        <v>117</v>
      </c>
      <c r="AI215" s="12">
        <v>6618</v>
      </c>
      <c r="AJ215" s="12">
        <v>324</v>
      </c>
      <c r="AK215" s="12">
        <v>117</v>
      </c>
      <c r="AL215" s="12">
        <v>6624</v>
      </c>
    </row>
    <row r="216" spans="1:38" x14ac:dyDescent="0.35">
      <c r="A216" s="42">
        <f>A213+1</f>
        <v>11</v>
      </c>
      <c r="B216" s="43" t="s">
        <v>199</v>
      </c>
      <c r="C216" s="12">
        <v>1217</v>
      </c>
      <c r="D216" s="12">
        <v>330</v>
      </c>
      <c r="E216" s="12">
        <v>18763</v>
      </c>
      <c r="F216" s="12">
        <v>1221</v>
      </c>
      <c r="G216" s="12">
        <v>325</v>
      </c>
      <c r="H216" s="12">
        <v>18974</v>
      </c>
      <c r="I216" s="12">
        <v>1220</v>
      </c>
      <c r="J216" s="12">
        <v>326</v>
      </c>
      <c r="K216" s="12">
        <v>18931</v>
      </c>
      <c r="L216" s="12">
        <v>1226</v>
      </c>
      <c r="M216" s="12">
        <v>326</v>
      </c>
      <c r="N216" s="12">
        <v>18941</v>
      </c>
      <c r="O216" s="31">
        <f t="shared" ref="O216:AL216" si="106">SUM(O214:O215)</f>
        <v>2205</v>
      </c>
      <c r="P216" s="31">
        <f t="shared" si="106"/>
        <v>597</v>
      </c>
      <c r="Q216" s="31">
        <f t="shared" si="106"/>
        <v>42024</v>
      </c>
      <c r="R216" s="31">
        <f t="shared" si="106"/>
        <v>2204</v>
      </c>
      <c r="S216" s="31">
        <f t="shared" si="106"/>
        <v>592</v>
      </c>
      <c r="T216" s="31">
        <f t="shared" si="106"/>
        <v>41887</v>
      </c>
      <c r="U216" s="31">
        <f t="shared" si="106"/>
        <v>2198</v>
      </c>
      <c r="V216" s="31">
        <f t="shared" si="106"/>
        <v>593</v>
      </c>
      <c r="W216" s="31">
        <f t="shared" si="106"/>
        <v>41555</v>
      </c>
      <c r="X216" s="31">
        <f t="shared" si="106"/>
        <v>2183</v>
      </c>
      <c r="Y216" s="31">
        <f t="shared" si="106"/>
        <v>599</v>
      </c>
      <c r="Z216" s="31">
        <f t="shared" si="106"/>
        <v>41570</v>
      </c>
      <c r="AA216" s="31">
        <f t="shared" si="106"/>
        <v>2179</v>
      </c>
      <c r="AB216" s="31">
        <f t="shared" si="106"/>
        <v>600</v>
      </c>
      <c r="AC216" s="31">
        <f t="shared" si="106"/>
        <v>41843</v>
      </c>
      <c r="AD216" s="31">
        <f t="shared" si="106"/>
        <v>2192</v>
      </c>
      <c r="AE216" s="31">
        <f t="shared" si="106"/>
        <v>603</v>
      </c>
      <c r="AF216" s="31">
        <f t="shared" si="106"/>
        <v>41648</v>
      </c>
      <c r="AG216" s="31">
        <f t="shared" si="106"/>
        <v>2217</v>
      </c>
      <c r="AH216" s="31">
        <f t="shared" si="106"/>
        <v>606</v>
      </c>
      <c r="AI216" s="31">
        <f t="shared" si="106"/>
        <v>42044</v>
      </c>
      <c r="AJ216" s="31">
        <f t="shared" si="106"/>
        <v>2226</v>
      </c>
      <c r="AK216" s="31">
        <f t="shared" si="106"/>
        <v>606</v>
      </c>
      <c r="AL216" s="31">
        <f t="shared" si="106"/>
        <v>42394</v>
      </c>
    </row>
    <row r="217" spans="1:38" x14ac:dyDescent="0.35">
      <c r="A217" s="42">
        <f>A216+1</f>
        <v>12</v>
      </c>
      <c r="B217" s="43" t="s">
        <v>200</v>
      </c>
      <c r="C217" s="12">
        <v>1463</v>
      </c>
      <c r="D217" s="12">
        <v>219</v>
      </c>
      <c r="E217" s="12">
        <v>25318</v>
      </c>
      <c r="F217" s="12">
        <v>1462</v>
      </c>
      <c r="G217" s="12">
        <v>220</v>
      </c>
      <c r="H217" s="12">
        <v>25410</v>
      </c>
      <c r="I217" s="12">
        <v>1464</v>
      </c>
      <c r="J217" s="12">
        <v>222</v>
      </c>
      <c r="K217" s="12">
        <v>25355</v>
      </c>
      <c r="L217" s="12">
        <v>1461</v>
      </c>
      <c r="M217" s="12">
        <v>224</v>
      </c>
      <c r="N217" s="12">
        <v>25260</v>
      </c>
      <c r="O217" s="12">
        <v>1233</v>
      </c>
      <c r="P217" s="12">
        <v>326</v>
      </c>
      <c r="Q217" s="12">
        <v>18809</v>
      </c>
      <c r="R217" s="12">
        <v>1242</v>
      </c>
      <c r="S217" s="12">
        <v>324</v>
      </c>
      <c r="T217" s="12">
        <v>18768</v>
      </c>
      <c r="U217" s="12">
        <v>1243</v>
      </c>
      <c r="V217" s="12">
        <v>329</v>
      </c>
      <c r="W217" s="12">
        <v>18866</v>
      </c>
      <c r="X217" s="12">
        <v>1242</v>
      </c>
      <c r="Y217" s="12">
        <v>332</v>
      </c>
      <c r="Z217" s="12">
        <v>18947</v>
      </c>
      <c r="AA217" s="12">
        <v>1240</v>
      </c>
      <c r="AB217" s="12">
        <v>331</v>
      </c>
      <c r="AC217" s="12">
        <v>19067</v>
      </c>
      <c r="AD217" s="12">
        <v>1243</v>
      </c>
      <c r="AE217" s="12">
        <v>332</v>
      </c>
      <c r="AF217" s="12">
        <v>19044</v>
      </c>
      <c r="AG217" s="12">
        <v>1252</v>
      </c>
      <c r="AH217" s="12">
        <v>331</v>
      </c>
      <c r="AI217" s="12">
        <v>19430</v>
      </c>
      <c r="AJ217" s="91">
        <v>1264</v>
      </c>
      <c r="AK217" s="91">
        <v>332</v>
      </c>
      <c r="AL217" s="91">
        <v>19773</v>
      </c>
    </row>
    <row r="218" spans="1:38" x14ac:dyDescent="0.35">
      <c r="A218" s="42">
        <f>A217+1</f>
        <v>13</v>
      </c>
      <c r="B218" s="43" t="s">
        <v>201</v>
      </c>
      <c r="C218" s="12">
        <v>1343</v>
      </c>
      <c r="D218" s="12">
        <v>247</v>
      </c>
      <c r="E218" s="12">
        <v>23771</v>
      </c>
      <c r="F218" s="12">
        <v>1339</v>
      </c>
      <c r="G218" s="12">
        <v>247</v>
      </c>
      <c r="H218" s="12">
        <v>23974</v>
      </c>
      <c r="I218" s="12">
        <v>1340</v>
      </c>
      <c r="J218" s="12">
        <v>244</v>
      </c>
      <c r="K218" s="12">
        <v>23996</v>
      </c>
      <c r="L218" s="12">
        <v>1333</v>
      </c>
      <c r="M218" s="12">
        <v>245</v>
      </c>
      <c r="N218" s="12">
        <v>24045</v>
      </c>
      <c r="O218" s="12">
        <v>1465</v>
      </c>
      <c r="P218" s="12">
        <v>227</v>
      </c>
      <c r="Q218" s="12">
        <v>25321</v>
      </c>
      <c r="R218" s="12">
        <v>1469</v>
      </c>
      <c r="S218" s="12">
        <v>227</v>
      </c>
      <c r="T218" s="12">
        <v>25432</v>
      </c>
      <c r="U218" s="12">
        <v>1473</v>
      </c>
      <c r="V218" s="12">
        <v>228</v>
      </c>
      <c r="W218" s="12">
        <v>25405</v>
      </c>
      <c r="X218" s="12">
        <v>1469</v>
      </c>
      <c r="Y218" s="12">
        <v>226</v>
      </c>
      <c r="Z218" s="12">
        <v>25314</v>
      </c>
      <c r="AA218" s="12">
        <v>1466</v>
      </c>
      <c r="AB218" s="12">
        <v>228</v>
      </c>
      <c r="AC218" s="12">
        <v>25294</v>
      </c>
      <c r="AD218" s="12">
        <v>1454</v>
      </c>
      <c r="AE218" s="12">
        <v>228</v>
      </c>
      <c r="AF218" s="12">
        <v>25011</v>
      </c>
      <c r="AG218" s="12">
        <v>1450</v>
      </c>
      <c r="AH218" s="12">
        <v>228</v>
      </c>
      <c r="AI218" s="12">
        <v>25017</v>
      </c>
      <c r="AJ218" s="12">
        <v>1446</v>
      </c>
      <c r="AK218" s="12">
        <v>230</v>
      </c>
      <c r="AL218" s="12">
        <v>24865</v>
      </c>
    </row>
    <row r="219" spans="1:38" x14ac:dyDescent="0.35">
      <c r="A219" s="47">
        <f>A218+1</f>
        <v>14</v>
      </c>
      <c r="B219" s="55" t="s">
        <v>202</v>
      </c>
      <c r="C219" s="17">
        <v>1276</v>
      </c>
      <c r="D219" s="17">
        <v>339</v>
      </c>
      <c r="E219" s="17">
        <v>20867</v>
      </c>
      <c r="F219" s="17">
        <v>1271</v>
      </c>
      <c r="G219" s="17">
        <v>339</v>
      </c>
      <c r="H219" s="17">
        <v>20808</v>
      </c>
      <c r="I219" s="17">
        <v>1273</v>
      </c>
      <c r="J219" s="17">
        <v>338</v>
      </c>
      <c r="K219" s="17">
        <v>20912</v>
      </c>
      <c r="L219" s="17">
        <v>1277</v>
      </c>
      <c r="M219" s="17">
        <v>338</v>
      </c>
      <c r="N219" s="17">
        <v>21004</v>
      </c>
      <c r="O219" s="12">
        <v>1332</v>
      </c>
      <c r="P219" s="12">
        <v>244</v>
      </c>
      <c r="Q219" s="12">
        <v>23877</v>
      </c>
      <c r="R219" s="12">
        <v>1335</v>
      </c>
      <c r="S219" s="12">
        <v>245</v>
      </c>
      <c r="T219" s="12">
        <v>23856</v>
      </c>
      <c r="U219" s="12">
        <v>1339</v>
      </c>
      <c r="V219" s="12">
        <v>243</v>
      </c>
      <c r="W219" s="12">
        <v>23867</v>
      </c>
      <c r="X219" s="12">
        <v>1342</v>
      </c>
      <c r="Y219" s="12">
        <v>243</v>
      </c>
      <c r="Z219" s="12">
        <v>23910</v>
      </c>
      <c r="AA219" s="12">
        <v>1340</v>
      </c>
      <c r="AB219" s="12">
        <v>243</v>
      </c>
      <c r="AC219" s="12">
        <v>23737</v>
      </c>
      <c r="AD219" s="12">
        <v>1344</v>
      </c>
      <c r="AE219" s="12">
        <v>245</v>
      </c>
      <c r="AF219" s="12">
        <v>23438</v>
      </c>
      <c r="AG219" s="12">
        <v>1352</v>
      </c>
      <c r="AH219" s="12">
        <v>245</v>
      </c>
      <c r="AI219" s="12">
        <v>23631</v>
      </c>
      <c r="AJ219" s="12">
        <v>1354</v>
      </c>
      <c r="AK219" s="12">
        <v>246</v>
      </c>
      <c r="AL219" s="12">
        <v>23771</v>
      </c>
    </row>
    <row r="220" spans="1:38" x14ac:dyDescent="0.35">
      <c r="A220" s="68" t="s">
        <v>21</v>
      </c>
      <c r="B220" s="11"/>
      <c r="C220" s="19"/>
      <c r="D220" s="23"/>
      <c r="O220" s="17">
        <v>1277</v>
      </c>
      <c r="P220" s="17">
        <v>339</v>
      </c>
      <c r="Q220" s="17">
        <v>21133</v>
      </c>
      <c r="R220" s="17">
        <v>1283</v>
      </c>
      <c r="S220" s="17">
        <v>339</v>
      </c>
      <c r="T220" s="17">
        <v>21075</v>
      </c>
      <c r="U220" s="17">
        <v>1288</v>
      </c>
      <c r="V220" s="17">
        <v>343</v>
      </c>
      <c r="W220" s="17">
        <v>21168</v>
      </c>
      <c r="X220" s="17">
        <v>1298</v>
      </c>
      <c r="Y220" s="17">
        <v>342</v>
      </c>
      <c r="Z220" s="17">
        <v>21253</v>
      </c>
      <c r="AA220" s="17">
        <v>1298</v>
      </c>
      <c r="AB220" s="17">
        <v>341</v>
      </c>
      <c r="AC220" s="17">
        <v>21276</v>
      </c>
      <c r="AD220" s="17">
        <v>1297</v>
      </c>
      <c r="AE220" s="17">
        <v>345</v>
      </c>
      <c r="AF220" s="17">
        <v>20939</v>
      </c>
      <c r="AG220" s="17">
        <v>1301</v>
      </c>
      <c r="AH220" s="17">
        <v>346</v>
      </c>
      <c r="AI220" s="17">
        <v>21321</v>
      </c>
      <c r="AJ220" s="17">
        <v>1302</v>
      </c>
      <c r="AK220" s="17">
        <v>347</v>
      </c>
      <c r="AL220" s="17">
        <v>21467</v>
      </c>
    </row>
    <row r="221" spans="1:38" x14ac:dyDescent="0.35">
      <c r="A221" s="22" t="s">
        <v>226</v>
      </c>
      <c r="B221" s="24"/>
      <c r="C221" s="19"/>
      <c r="D221" s="23"/>
    </row>
    <row r="222" spans="1:38" x14ac:dyDescent="0.35">
      <c r="A222" s="22" t="s">
        <v>23</v>
      </c>
      <c r="B222" s="20"/>
      <c r="C222" s="19"/>
      <c r="D222" s="23"/>
    </row>
    <row r="223" spans="1:38" x14ac:dyDescent="0.35">
      <c r="A223" s="22" t="s">
        <v>24</v>
      </c>
      <c r="B223" s="20"/>
      <c r="C223" s="19"/>
      <c r="D223" s="23"/>
    </row>
    <row r="224" spans="1:38" x14ac:dyDescent="0.35">
      <c r="A224" s="22" t="s">
        <v>227</v>
      </c>
      <c r="B224" s="20"/>
      <c r="C224" s="19"/>
      <c r="D224" s="23"/>
    </row>
    <row r="225" spans="1:4" x14ac:dyDescent="0.35">
      <c r="A225" s="22" t="s">
        <v>228</v>
      </c>
      <c r="B225" s="20"/>
      <c r="C225" s="19"/>
      <c r="D225" s="23"/>
    </row>
    <row r="226" spans="1:4" x14ac:dyDescent="0.35">
      <c r="A226" s="22" t="s">
        <v>229</v>
      </c>
      <c r="B226" s="20"/>
      <c r="C226" s="19"/>
      <c r="D226" s="23"/>
    </row>
    <row r="227" spans="1:4" x14ac:dyDescent="0.35">
      <c r="A227" s="19" t="s">
        <v>230</v>
      </c>
      <c r="B227" s="20"/>
      <c r="C227" s="19"/>
      <c r="D227" s="23"/>
    </row>
    <row r="228" spans="1:4" x14ac:dyDescent="0.35">
      <c r="A228" s="19" t="s">
        <v>29</v>
      </c>
      <c r="B228" s="20"/>
      <c r="C228" s="19"/>
      <c r="D228" s="23"/>
    </row>
  </sheetData>
  <mergeCells count="6">
    <mergeCell ref="A6:B6"/>
    <mergeCell ref="A7:B7"/>
    <mergeCell ref="A30:B30"/>
    <mergeCell ref="A57:B57"/>
    <mergeCell ref="A2:A4"/>
    <mergeCell ref="B2:B4"/>
  </mergeCells>
  <pageMargins left="0.63" right="0.23622047244094491" top="0.15748031496062992" bottom="0.19685039370078741" header="0.15748031496062992" footer="0.19685039370078741"/>
  <pageSetup paperSize="9" scale="51" orientation="landscape" verticalDpi="0" r:id="rId1"/>
  <rowBreaks count="4" manualBreakCount="4">
    <brk id="56" max="16383" man="1"/>
    <brk id="106" max="16383" man="1"/>
    <brk id="154" max="16383" man="1"/>
    <brk id="190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228"/>
  <sheetViews>
    <sheetView zoomScale="80" zoomScaleNormal="80" workbookViewId="0">
      <pane xSplit="1" ySplit="7" topLeftCell="G8" activePane="bottomRight" state="frozen"/>
      <selection pane="topRight" activeCell="B1" sqref="B1"/>
      <selection pane="bottomLeft" activeCell="A8" sqref="A8"/>
      <selection pane="bottomRight" activeCell="AJ3" sqref="AJ3"/>
    </sheetView>
  </sheetViews>
  <sheetFormatPr defaultRowHeight="21" x14ac:dyDescent="0.35"/>
  <cols>
    <col min="1" max="1" width="10.140625" style="2" customWidth="1"/>
    <col min="2" max="2" width="20.28515625" style="2" customWidth="1"/>
    <col min="3" max="3" width="14.140625" style="2" bestFit="1" customWidth="1"/>
    <col min="4" max="4" width="8.7109375" style="2" bestFit="1" customWidth="1"/>
    <col min="5" max="5" width="12.42578125" style="2" bestFit="1" customWidth="1"/>
    <col min="6" max="6" width="15" style="2" bestFit="1" customWidth="1"/>
    <col min="7" max="7" width="8.7109375" style="2" bestFit="1" customWidth="1"/>
    <col min="8" max="8" width="13" style="2" bestFit="1" customWidth="1"/>
    <col min="9" max="9" width="15" style="2" bestFit="1" customWidth="1"/>
    <col min="10" max="10" width="8.7109375" style="2" bestFit="1" customWidth="1"/>
    <col min="11" max="11" width="13" style="2" bestFit="1" customWidth="1"/>
    <col min="12" max="12" width="15" style="2" bestFit="1" customWidth="1"/>
    <col min="13" max="13" width="8.7109375" style="2" bestFit="1" customWidth="1"/>
    <col min="14" max="14" width="13" style="2" bestFit="1" customWidth="1"/>
    <col min="15" max="15" width="15" style="2" bestFit="1" customWidth="1"/>
    <col min="16" max="16" width="8.7109375" style="2" bestFit="1" customWidth="1"/>
    <col min="17" max="17" width="13" style="2" bestFit="1" customWidth="1"/>
    <col min="18" max="18" width="15" style="2" bestFit="1" customWidth="1"/>
    <col min="19" max="19" width="8.7109375" style="2" bestFit="1" customWidth="1"/>
    <col min="20" max="20" width="13" style="2" bestFit="1" customWidth="1"/>
    <col min="21" max="21" width="15" style="2" bestFit="1" customWidth="1"/>
    <col min="22" max="22" width="8.7109375" style="2" bestFit="1" customWidth="1"/>
    <col min="23" max="23" width="13" style="2" bestFit="1" customWidth="1"/>
    <col min="24" max="24" width="15" style="2" bestFit="1" customWidth="1"/>
    <col min="25" max="25" width="8.7109375" style="2" bestFit="1" customWidth="1"/>
    <col min="26" max="26" width="13" style="2" bestFit="1" customWidth="1"/>
    <col min="27" max="27" width="15" style="2" bestFit="1" customWidth="1"/>
    <col min="28" max="28" width="8.7109375" style="2" bestFit="1" customWidth="1"/>
    <col min="29" max="29" width="13" style="2" bestFit="1" customWidth="1"/>
    <col min="30" max="30" width="15" style="2" bestFit="1" customWidth="1"/>
    <col min="31" max="31" width="8.7109375" style="2" bestFit="1" customWidth="1"/>
    <col min="32" max="32" width="13" style="2" bestFit="1" customWidth="1"/>
    <col min="33" max="33" width="15" style="2" bestFit="1" customWidth="1"/>
    <col min="34" max="34" width="8.7109375" style="2" bestFit="1" customWidth="1"/>
    <col min="35" max="35" width="13" style="2" bestFit="1" customWidth="1"/>
    <col min="36" max="36" width="15" style="2" bestFit="1" customWidth="1"/>
    <col min="37" max="37" width="8.7109375" style="2" bestFit="1" customWidth="1"/>
    <col min="38" max="38" width="13" style="2" bestFit="1" customWidth="1"/>
    <col min="39" max="16384" width="9.140625" style="2"/>
  </cols>
  <sheetData>
    <row r="1" spans="1:38" x14ac:dyDescent="0.35">
      <c r="A1" s="1"/>
      <c r="B1" s="92" t="s">
        <v>232</v>
      </c>
      <c r="C1" s="70"/>
      <c r="D1" s="70"/>
      <c r="E1" s="70"/>
    </row>
    <row r="2" spans="1:38" x14ac:dyDescent="0.35">
      <c r="A2" s="101" t="s">
        <v>0</v>
      </c>
      <c r="B2" s="101" t="s">
        <v>1</v>
      </c>
      <c r="C2" s="3" t="s">
        <v>207</v>
      </c>
      <c r="D2" s="3"/>
      <c r="E2" s="3"/>
      <c r="F2" s="3" t="s">
        <v>208</v>
      </c>
      <c r="G2" s="3"/>
      <c r="H2" s="3"/>
      <c r="I2" s="3" t="s">
        <v>209</v>
      </c>
      <c r="J2" s="3"/>
      <c r="K2" s="3"/>
      <c r="L2" s="3" t="s">
        <v>210</v>
      </c>
      <c r="M2" s="3"/>
      <c r="N2" s="3"/>
      <c r="O2" s="3" t="s">
        <v>211</v>
      </c>
      <c r="P2" s="3"/>
      <c r="Q2" s="3"/>
      <c r="R2" s="3" t="s">
        <v>212</v>
      </c>
      <c r="S2" s="3"/>
      <c r="T2" s="3"/>
      <c r="U2" s="3" t="s">
        <v>224</v>
      </c>
      <c r="V2" s="3"/>
      <c r="W2" s="3"/>
      <c r="X2" s="3" t="s">
        <v>214</v>
      </c>
      <c r="Y2" s="3"/>
      <c r="Z2" s="3"/>
      <c r="AA2" s="3" t="s">
        <v>215</v>
      </c>
      <c r="AB2" s="3"/>
      <c r="AC2" s="3"/>
      <c r="AD2" s="3" t="s">
        <v>216</v>
      </c>
      <c r="AE2" s="3"/>
      <c r="AF2" s="3"/>
      <c r="AG2" s="3" t="s">
        <v>217</v>
      </c>
      <c r="AH2" s="3"/>
      <c r="AI2" s="3"/>
      <c r="AJ2" s="3" t="s">
        <v>218</v>
      </c>
      <c r="AK2" s="3"/>
      <c r="AL2" s="3"/>
    </row>
    <row r="3" spans="1:38" x14ac:dyDescent="0.35">
      <c r="A3" s="102"/>
      <c r="B3" s="102"/>
      <c r="C3" s="3" t="s">
        <v>2</v>
      </c>
      <c r="D3" s="3"/>
      <c r="E3" s="4" t="s">
        <v>3</v>
      </c>
      <c r="F3" s="3" t="s">
        <v>2</v>
      </c>
      <c r="G3" s="3"/>
      <c r="H3" s="4" t="s">
        <v>3</v>
      </c>
      <c r="I3" s="3" t="s">
        <v>2</v>
      </c>
      <c r="J3" s="3"/>
      <c r="K3" s="4" t="s">
        <v>3</v>
      </c>
      <c r="L3" s="3" t="s">
        <v>2</v>
      </c>
      <c r="M3" s="3"/>
      <c r="N3" s="4" t="s">
        <v>3</v>
      </c>
      <c r="O3" s="3" t="s">
        <v>2</v>
      </c>
      <c r="P3" s="3"/>
      <c r="Q3" s="4" t="s">
        <v>3</v>
      </c>
      <c r="R3" s="3" t="s">
        <v>2</v>
      </c>
      <c r="S3" s="3"/>
      <c r="T3" s="4" t="s">
        <v>3</v>
      </c>
      <c r="U3" s="3" t="s">
        <v>2</v>
      </c>
      <c r="V3" s="3"/>
      <c r="W3" s="4" t="s">
        <v>3</v>
      </c>
      <c r="X3" s="3" t="s">
        <v>2</v>
      </c>
      <c r="Y3" s="3"/>
      <c r="Z3" s="4" t="s">
        <v>3</v>
      </c>
      <c r="AA3" s="3" t="s">
        <v>2</v>
      </c>
      <c r="AB3" s="3"/>
      <c r="AC3" s="4" t="s">
        <v>3</v>
      </c>
      <c r="AD3" s="3" t="s">
        <v>2</v>
      </c>
      <c r="AE3" s="3"/>
      <c r="AF3" s="4" t="s">
        <v>3</v>
      </c>
      <c r="AG3" s="3" t="s">
        <v>2</v>
      </c>
      <c r="AH3" s="3"/>
      <c r="AI3" s="4" t="s">
        <v>3</v>
      </c>
      <c r="AJ3" s="3" t="s">
        <v>2</v>
      </c>
      <c r="AK3" s="3"/>
      <c r="AL3" s="4" t="s">
        <v>3</v>
      </c>
    </row>
    <row r="4" spans="1:38" x14ac:dyDescent="0.35">
      <c r="A4" s="102"/>
      <c r="B4" s="102"/>
      <c r="C4" s="4" t="s">
        <v>4</v>
      </c>
      <c r="D4" s="4" t="s">
        <v>5</v>
      </c>
      <c r="E4" s="5" t="s">
        <v>6</v>
      </c>
      <c r="F4" s="4" t="s">
        <v>4</v>
      </c>
      <c r="G4" s="4" t="s">
        <v>5</v>
      </c>
      <c r="H4" s="5" t="s">
        <v>6</v>
      </c>
      <c r="I4" s="4" t="s">
        <v>4</v>
      </c>
      <c r="J4" s="4" t="s">
        <v>5</v>
      </c>
      <c r="K4" s="5" t="s">
        <v>6</v>
      </c>
      <c r="L4" s="4" t="s">
        <v>4</v>
      </c>
      <c r="M4" s="4" t="s">
        <v>5</v>
      </c>
      <c r="N4" s="5" t="s">
        <v>6</v>
      </c>
      <c r="O4" s="4" t="s">
        <v>4</v>
      </c>
      <c r="P4" s="4" t="s">
        <v>5</v>
      </c>
      <c r="Q4" s="5" t="s">
        <v>6</v>
      </c>
      <c r="R4" s="4" t="s">
        <v>4</v>
      </c>
      <c r="S4" s="4" t="s">
        <v>5</v>
      </c>
      <c r="T4" s="5" t="s">
        <v>6</v>
      </c>
      <c r="U4" s="4" t="s">
        <v>4</v>
      </c>
      <c r="V4" s="4" t="s">
        <v>5</v>
      </c>
      <c r="W4" s="5" t="s">
        <v>6</v>
      </c>
      <c r="X4" s="4" t="s">
        <v>4</v>
      </c>
      <c r="Y4" s="4" t="s">
        <v>5</v>
      </c>
      <c r="Z4" s="5" t="s">
        <v>6</v>
      </c>
      <c r="AA4" s="4" t="s">
        <v>4</v>
      </c>
      <c r="AB4" s="4" t="s">
        <v>5</v>
      </c>
      <c r="AC4" s="5" t="s">
        <v>6</v>
      </c>
      <c r="AD4" s="4" t="s">
        <v>4</v>
      </c>
      <c r="AE4" s="4" t="s">
        <v>5</v>
      </c>
      <c r="AF4" s="5" t="s">
        <v>6</v>
      </c>
      <c r="AG4" s="4" t="s">
        <v>4</v>
      </c>
      <c r="AH4" s="4" t="s">
        <v>5</v>
      </c>
      <c r="AI4" s="5" t="s">
        <v>6</v>
      </c>
      <c r="AJ4" s="4" t="s">
        <v>4</v>
      </c>
      <c r="AK4" s="4" t="s">
        <v>5</v>
      </c>
      <c r="AL4" s="5" t="s">
        <v>6</v>
      </c>
    </row>
    <row r="5" spans="1:38" x14ac:dyDescent="0.35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1:38" ht="21.75" thickBot="1" x14ac:dyDescent="0.4">
      <c r="A6" s="93" t="s">
        <v>7</v>
      </c>
      <c r="B6" s="94"/>
      <c r="C6" s="72">
        <f t="shared" ref="C6:D6" si="0">C7+C30+C57+C107+C155+C191</f>
        <v>430709</v>
      </c>
      <c r="D6" s="72">
        <f t="shared" si="0"/>
        <v>63382</v>
      </c>
      <c r="E6" s="72">
        <f>E7+E30+E57+E107+E155+E191</f>
        <v>11676357</v>
      </c>
      <c r="F6" s="72">
        <f t="shared" ref="F6:AL6" si="1">F7+F30+F57+F107+F155+F191</f>
        <v>433425</v>
      </c>
      <c r="G6" s="72">
        <f t="shared" si="1"/>
        <v>63456</v>
      </c>
      <c r="H6" s="72">
        <f t="shared" si="1"/>
        <v>11719612</v>
      </c>
      <c r="I6" s="72">
        <f t="shared" si="1"/>
        <v>435354</v>
      </c>
      <c r="J6" s="72">
        <f t="shared" si="1"/>
        <v>63521</v>
      </c>
      <c r="K6" s="72">
        <f t="shared" si="1"/>
        <v>11749959</v>
      </c>
      <c r="L6" s="72">
        <f t="shared" si="1"/>
        <v>432414</v>
      </c>
      <c r="M6" s="72">
        <f t="shared" si="1"/>
        <v>63250</v>
      </c>
      <c r="N6" s="72">
        <f t="shared" si="1"/>
        <v>11542868</v>
      </c>
      <c r="O6" s="72">
        <f t="shared" si="1"/>
        <v>432262</v>
      </c>
      <c r="P6" s="72">
        <f t="shared" si="1"/>
        <v>63234</v>
      </c>
      <c r="Q6" s="72">
        <f t="shared" si="1"/>
        <v>11417913</v>
      </c>
      <c r="R6" s="72">
        <f t="shared" si="1"/>
        <v>432917</v>
      </c>
      <c r="S6" s="72">
        <f t="shared" si="1"/>
        <v>63333</v>
      </c>
      <c r="T6" s="72">
        <f t="shared" si="1"/>
        <v>11318397</v>
      </c>
      <c r="U6" s="72">
        <f t="shared" si="1"/>
        <v>433641</v>
      </c>
      <c r="V6" s="72">
        <f t="shared" si="1"/>
        <v>63461</v>
      </c>
      <c r="W6" s="72">
        <f t="shared" si="1"/>
        <v>11196560</v>
      </c>
      <c r="X6" s="72">
        <f t="shared" si="1"/>
        <v>432922</v>
      </c>
      <c r="Y6" s="72">
        <f t="shared" si="1"/>
        <v>63478</v>
      </c>
      <c r="Z6" s="72">
        <f t="shared" si="1"/>
        <v>11145325</v>
      </c>
      <c r="AA6" s="72">
        <f t="shared" si="1"/>
        <v>432064</v>
      </c>
      <c r="AB6" s="72">
        <f t="shared" si="1"/>
        <v>63419</v>
      </c>
      <c r="AC6" s="72">
        <f t="shared" si="1"/>
        <v>11121167</v>
      </c>
      <c r="AD6" s="72">
        <f t="shared" si="1"/>
        <v>431666</v>
      </c>
      <c r="AE6" s="72">
        <f t="shared" si="1"/>
        <v>63401</v>
      </c>
      <c r="AF6" s="72">
        <f t="shared" si="1"/>
        <v>11039873</v>
      </c>
      <c r="AG6" s="72">
        <f t="shared" si="1"/>
        <v>431794</v>
      </c>
      <c r="AH6" s="72">
        <f t="shared" si="1"/>
        <v>63401</v>
      </c>
      <c r="AI6" s="72">
        <f t="shared" si="1"/>
        <v>11109545</v>
      </c>
      <c r="AJ6" s="72">
        <f t="shared" si="1"/>
        <v>431392</v>
      </c>
      <c r="AK6" s="72">
        <f t="shared" si="1"/>
        <v>63257</v>
      </c>
      <c r="AL6" s="72">
        <f t="shared" si="1"/>
        <v>11153697</v>
      </c>
    </row>
    <row r="7" spans="1:38" ht="22.5" thickTop="1" thickBot="1" x14ac:dyDescent="0.4">
      <c r="A7" s="95" t="s">
        <v>8</v>
      </c>
      <c r="B7" s="96"/>
      <c r="C7" s="9">
        <f t="shared" ref="C7:AL7" si="2">SUM(C8:C19)</f>
        <v>149323</v>
      </c>
      <c r="D7" s="9">
        <f t="shared" si="2"/>
        <v>8884</v>
      </c>
      <c r="E7" s="9">
        <f t="shared" si="2"/>
        <v>4024607</v>
      </c>
      <c r="F7" s="9">
        <f t="shared" si="2"/>
        <v>149806</v>
      </c>
      <c r="G7" s="9">
        <f t="shared" si="2"/>
        <v>8929</v>
      </c>
      <c r="H7" s="9">
        <f t="shared" si="2"/>
        <v>4035426</v>
      </c>
      <c r="I7" s="9">
        <f t="shared" si="2"/>
        <v>149963</v>
      </c>
      <c r="J7" s="9">
        <f t="shared" si="2"/>
        <v>8908</v>
      </c>
      <c r="K7" s="9">
        <f t="shared" si="2"/>
        <v>4037772</v>
      </c>
      <c r="L7" s="9">
        <f t="shared" si="2"/>
        <v>149402</v>
      </c>
      <c r="M7" s="9">
        <f t="shared" si="2"/>
        <v>8834</v>
      </c>
      <c r="N7" s="9">
        <f t="shared" si="2"/>
        <v>3966192</v>
      </c>
      <c r="O7" s="9">
        <f t="shared" si="2"/>
        <v>149298</v>
      </c>
      <c r="P7" s="9">
        <f t="shared" si="2"/>
        <v>8820</v>
      </c>
      <c r="Q7" s="9">
        <f t="shared" si="2"/>
        <v>3919194</v>
      </c>
      <c r="R7" s="9">
        <f t="shared" si="2"/>
        <v>149453</v>
      </c>
      <c r="S7" s="9">
        <f t="shared" si="2"/>
        <v>8844</v>
      </c>
      <c r="T7" s="9">
        <f t="shared" si="2"/>
        <v>3886414</v>
      </c>
      <c r="U7" s="9">
        <f t="shared" si="2"/>
        <v>149663</v>
      </c>
      <c r="V7" s="9">
        <f t="shared" si="2"/>
        <v>8850</v>
      </c>
      <c r="W7" s="9">
        <f t="shared" si="2"/>
        <v>3870292</v>
      </c>
      <c r="X7" s="9">
        <f t="shared" si="2"/>
        <v>149102</v>
      </c>
      <c r="Y7" s="9">
        <f t="shared" si="2"/>
        <v>8851</v>
      </c>
      <c r="Z7" s="9">
        <f t="shared" si="2"/>
        <v>3859173</v>
      </c>
      <c r="AA7" s="9">
        <f t="shared" si="2"/>
        <v>148669</v>
      </c>
      <c r="AB7" s="9">
        <f t="shared" si="2"/>
        <v>8829</v>
      </c>
      <c r="AC7" s="9">
        <f t="shared" si="2"/>
        <v>3849401</v>
      </c>
      <c r="AD7" s="9">
        <f t="shared" si="2"/>
        <v>148443</v>
      </c>
      <c r="AE7" s="9">
        <f t="shared" si="2"/>
        <v>8817</v>
      </c>
      <c r="AF7" s="9">
        <f t="shared" si="2"/>
        <v>3834350</v>
      </c>
      <c r="AG7" s="9">
        <f t="shared" si="2"/>
        <v>148428</v>
      </c>
      <c r="AH7" s="9">
        <f t="shared" si="2"/>
        <v>8777</v>
      </c>
      <c r="AI7" s="9">
        <f t="shared" si="2"/>
        <v>3845067</v>
      </c>
      <c r="AJ7" s="9">
        <f t="shared" si="2"/>
        <v>148260</v>
      </c>
      <c r="AK7" s="9">
        <f t="shared" si="2"/>
        <v>8766</v>
      </c>
      <c r="AL7" s="9">
        <f t="shared" si="2"/>
        <v>3843858</v>
      </c>
    </row>
    <row r="8" spans="1:38" ht="21.75" thickTop="1" x14ac:dyDescent="0.35">
      <c r="A8" s="10">
        <v>1</v>
      </c>
      <c r="B8" s="11" t="s">
        <v>9</v>
      </c>
      <c r="C8" s="12">
        <v>7390</v>
      </c>
      <c r="D8" s="12">
        <v>487</v>
      </c>
      <c r="E8" s="12">
        <v>110991</v>
      </c>
      <c r="F8" s="12">
        <v>7397</v>
      </c>
      <c r="G8" s="12">
        <v>491</v>
      </c>
      <c r="H8" s="12">
        <v>111192</v>
      </c>
      <c r="I8" s="12">
        <v>7345</v>
      </c>
      <c r="J8" s="12">
        <v>493</v>
      </c>
      <c r="K8" s="12">
        <v>110280</v>
      </c>
      <c r="L8" s="12">
        <v>7314</v>
      </c>
      <c r="M8" s="12">
        <v>492</v>
      </c>
      <c r="N8" s="12">
        <v>108548</v>
      </c>
      <c r="O8" s="12">
        <v>7296</v>
      </c>
      <c r="P8" s="12">
        <v>489</v>
      </c>
      <c r="Q8" s="12">
        <v>107785</v>
      </c>
      <c r="R8" s="12">
        <v>7269</v>
      </c>
      <c r="S8" s="12">
        <v>492</v>
      </c>
      <c r="T8" s="12">
        <v>107059</v>
      </c>
      <c r="U8" s="12">
        <v>7220</v>
      </c>
      <c r="V8" s="12">
        <v>490</v>
      </c>
      <c r="W8" s="12">
        <v>105623</v>
      </c>
      <c r="X8" s="12">
        <v>7194</v>
      </c>
      <c r="Y8" s="12">
        <v>490</v>
      </c>
      <c r="Z8" s="12">
        <v>105136</v>
      </c>
      <c r="AA8" s="12">
        <v>7151</v>
      </c>
      <c r="AB8" s="12">
        <v>488</v>
      </c>
      <c r="AC8" s="12">
        <v>103532</v>
      </c>
      <c r="AD8" s="12">
        <v>7135</v>
      </c>
      <c r="AE8" s="12">
        <v>482</v>
      </c>
      <c r="AF8" s="12">
        <v>101870</v>
      </c>
      <c r="AG8" s="12">
        <v>7124</v>
      </c>
      <c r="AH8" s="12">
        <v>482</v>
      </c>
      <c r="AI8" s="12">
        <v>102107</v>
      </c>
      <c r="AJ8" s="12">
        <v>7119</v>
      </c>
      <c r="AK8" s="12">
        <v>479</v>
      </c>
      <c r="AL8" s="12">
        <v>102602</v>
      </c>
    </row>
    <row r="9" spans="1:38" x14ac:dyDescent="0.35">
      <c r="A9" s="10">
        <f>A8+1</f>
        <v>2</v>
      </c>
      <c r="B9" s="11" t="s">
        <v>10</v>
      </c>
      <c r="C9" s="12">
        <v>15257</v>
      </c>
      <c r="D9" s="12">
        <v>1030</v>
      </c>
      <c r="E9" s="12">
        <v>486141</v>
      </c>
      <c r="F9" s="12">
        <v>15320</v>
      </c>
      <c r="G9" s="12">
        <v>1029</v>
      </c>
      <c r="H9" s="12">
        <v>487900</v>
      </c>
      <c r="I9" s="12">
        <v>15341</v>
      </c>
      <c r="J9" s="12">
        <v>1023</v>
      </c>
      <c r="K9" s="12">
        <v>488403</v>
      </c>
      <c r="L9" s="12">
        <v>15293</v>
      </c>
      <c r="M9" s="12">
        <v>1016</v>
      </c>
      <c r="N9" s="12">
        <v>481298</v>
      </c>
      <c r="O9" s="12">
        <v>15224</v>
      </c>
      <c r="P9" s="12">
        <v>1015</v>
      </c>
      <c r="Q9" s="12">
        <v>482273</v>
      </c>
      <c r="R9" s="12">
        <v>15254</v>
      </c>
      <c r="S9" s="12">
        <v>1014</v>
      </c>
      <c r="T9" s="12">
        <v>482079</v>
      </c>
      <c r="U9" s="12">
        <v>15316</v>
      </c>
      <c r="V9" s="12">
        <v>1017</v>
      </c>
      <c r="W9" s="12">
        <v>493376</v>
      </c>
      <c r="X9" s="12">
        <v>15281</v>
      </c>
      <c r="Y9" s="12">
        <v>1021</v>
      </c>
      <c r="Z9" s="12">
        <v>493136</v>
      </c>
      <c r="AA9" s="12">
        <v>15210</v>
      </c>
      <c r="AB9" s="12">
        <v>1012</v>
      </c>
      <c r="AC9" s="12">
        <v>491081</v>
      </c>
      <c r="AD9" s="12">
        <v>15187</v>
      </c>
      <c r="AE9" s="12">
        <v>1019</v>
      </c>
      <c r="AF9" s="12">
        <v>488568</v>
      </c>
      <c r="AG9" s="12">
        <v>15231</v>
      </c>
      <c r="AH9" s="12">
        <v>1001</v>
      </c>
      <c r="AI9" s="12">
        <v>489671</v>
      </c>
      <c r="AJ9" s="12">
        <v>15223</v>
      </c>
      <c r="AK9" s="12">
        <v>996</v>
      </c>
      <c r="AL9" s="12">
        <v>489067</v>
      </c>
    </row>
    <row r="10" spans="1:38" x14ac:dyDescent="0.35">
      <c r="A10" s="10">
        <f>A9+1</f>
        <v>3</v>
      </c>
      <c r="B10" s="11" t="s">
        <v>11</v>
      </c>
      <c r="C10" s="12">
        <v>13178</v>
      </c>
      <c r="D10" s="12">
        <v>865</v>
      </c>
      <c r="E10" s="12">
        <v>562659</v>
      </c>
      <c r="F10" s="12">
        <v>13208</v>
      </c>
      <c r="G10" s="12">
        <v>869</v>
      </c>
      <c r="H10" s="12">
        <v>559780</v>
      </c>
      <c r="I10" s="12">
        <v>13209</v>
      </c>
      <c r="J10" s="12">
        <v>864</v>
      </c>
      <c r="K10" s="12">
        <v>562715</v>
      </c>
      <c r="L10" s="12">
        <v>13102</v>
      </c>
      <c r="M10" s="12">
        <v>854</v>
      </c>
      <c r="N10" s="12">
        <v>553325</v>
      </c>
      <c r="O10" s="12">
        <v>13089</v>
      </c>
      <c r="P10" s="12">
        <v>851</v>
      </c>
      <c r="Q10" s="12">
        <v>548316</v>
      </c>
      <c r="R10" s="12">
        <v>13099</v>
      </c>
      <c r="S10" s="12">
        <v>857</v>
      </c>
      <c r="T10" s="12">
        <v>549693</v>
      </c>
      <c r="U10" s="12">
        <v>13101</v>
      </c>
      <c r="V10" s="12">
        <v>861</v>
      </c>
      <c r="W10" s="12">
        <v>547873</v>
      </c>
      <c r="X10" s="12">
        <v>12998</v>
      </c>
      <c r="Y10" s="12">
        <v>858</v>
      </c>
      <c r="Z10" s="12">
        <v>548843</v>
      </c>
      <c r="AA10" s="12">
        <v>12889</v>
      </c>
      <c r="AB10" s="12">
        <v>852</v>
      </c>
      <c r="AC10" s="12">
        <v>550573</v>
      </c>
      <c r="AD10" s="12">
        <v>12861</v>
      </c>
      <c r="AE10" s="12">
        <v>844</v>
      </c>
      <c r="AF10" s="12">
        <v>548053</v>
      </c>
      <c r="AG10" s="12">
        <v>12839</v>
      </c>
      <c r="AH10" s="12">
        <v>841</v>
      </c>
      <c r="AI10" s="12">
        <v>549390</v>
      </c>
      <c r="AJ10" s="12">
        <v>12829</v>
      </c>
      <c r="AK10" s="12">
        <v>840</v>
      </c>
      <c r="AL10" s="12">
        <v>550606</v>
      </c>
    </row>
    <row r="11" spans="1:38" x14ac:dyDescent="0.35">
      <c r="A11" s="10">
        <f>A10+1</f>
        <v>4</v>
      </c>
      <c r="B11" s="11" t="s">
        <v>12</v>
      </c>
      <c r="C11" s="12">
        <v>11395</v>
      </c>
      <c r="D11" s="12">
        <v>958</v>
      </c>
      <c r="E11" s="12">
        <v>562547</v>
      </c>
      <c r="F11" s="12">
        <v>11415</v>
      </c>
      <c r="G11" s="12">
        <v>964</v>
      </c>
      <c r="H11" s="12">
        <v>565142</v>
      </c>
      <c r="I11" s="12">
        <v>11411</v>
      </c>
      <c r="J11" s="12">
        <v>940</v>
      </c>
      <c r="K11" s="12">
        <v>566366</v>
      </c>
      <c r="L11" s="12">
        <v>11395</v>
      </c>
      <c r="M11" s="12">
        <v>922</v>
      </c>
      <c r="N11" s="12">
        <v>562266</v>
      </c>
      <c r="O11" s="12">
        <v>11368</v>
      </c>
      <c r="P11" s="12">
        <v>916</v>
      </c>
      <c r="Q11" s="12">
        <v>557324</v>
      </c>
      <c r="R11" s="12">
        <v>11327</v>
      </c>
      <c r="S11" s="12">
        <v>906</v>
      </c>
      <c r="T11" s="12">
        <v>552953</v>
      </c>
      <c r="U11" s="12">
        <v>11326</v>
      </c>
      <c r="V11" s="12">
        <v>900</v>
      </c>
      <c r="W11" s="12">
        <v>545440</v>
      </c>
      <c r="X11" s="12">
        <v>11284</v>
      </c>
      <c r="Y11" s="12">
        <v>897</v>
      </c>
      <c r="Z11" s="12">
        <v>541345</v>
      </c>
      <c r="AA11" s="12">
        <v>11259</v>
      </c>
      <c r="AB11" s="12">
        <v>897</v>
      </c>
      <c r="AC11" s="12">
        <v>539588</v>
      </c>
      <c r="AD11" s="12">
        <v>11186</v>
      </c>
      <c r="AE11" s="12">
        <v>887</v>
      </c>
      <c r="AF11" s="12">
        <v>534182</v>
      </c>
      <c r="AG11" s="12">
        <v>11181</v>
      </c>
      <c r="AH11" s="12">
        <v>881</v>
      </c>
      <c r="AI11" s="12">
        <v>533164</v>
      </c>
      <c r="AJ11" s="12">
        <v>11184</v>
      </c>
      <c r="AK11" s="12">
        <v>879</v>
      </c>
      <c r="AL11" s="12">
        <v>531634</v>
      </c>
    </row>
    <row r="12" spans="1:38" x14ac:dyDescent="0.35">
      <c r="A12" s="10">
        <v>5</v>
      </c>
      <c r="B12" s="11" t="s">
        <v>13</v>
      </c>
      <c r="C12" s="12">
        <v>7431</v>
      </c>
      <c r="D12" s="12">
        <v>574</v>
      </c>
      <c r="E12" s="12">
        <v>139174</v>
      </c>
      <c r="F12" s="12">
        <v>7460</v>
      </c>
      <c r="G12" s="12">
        <v>576</v>
      </c>
      <c r="H12" s="12">
        <v>139002</v>
      </c>
      <c r="I12" s="12">
        <v>7460</v>
      </c>
      <c r="J12" s="12">
        <v>576</v>
      </c>
      <c r="K12" s="12">
        <v>139034</v>
      </c>
      <c r="L12" s="12">
        <v>7362</v>
      </c>
      <c r="M12" s="12">
        <v>569</v>
      </c>
      <c r="N12" s="12">
        <v>135675</v>
      </c>
      <c r="O12" s="12">
        <v>7357</v>
      </c>
      <c r="P12" s="12">
        <v>566</v>
      </c>
      <c r="Q12" s="12">
        <v>134398</v>
      </c>
      <c r="R12" s="12">
        <v>7369</v>
      </c>
      <c r="S12" s="12">
        <v>566</v>
      </c>
      <c r="T12" s="12">
        <v>133141</v>
      </c>
      <c r="U12" s="12">
        <v>7386</v>
      </c>
      <c r="V12" s="12">
        <v>567</v>
      </c>
      <c r="W12" s="12">
        <v>132800</v>
      </c>
      <c r="X12" s="12">
        <v>7349</v>
      </c>
      <c r="Y12" s="12">
        <v>569</v>
      </c>
      <c r="Z12" s="12">
        <v>132352</v>
      </c>
      <c r="AA12" s="12">
        <v>7313</v>
      </c>
      <c r="AB12" s="12">
        <v>564</v>
      </c>
      <c r="AC12" s="12">
        <v>132099</v>
      </c>
      <c r="AD12" s="12">
        <v>7292</v>
      </c>
      <c r="AE12" s="12">
        <v>561</v>
      </c>
      <c r="AF12" s="12">
        <v>131105</v>
      </c>
      <c r="AG12" s="12">
        <v>7257</v>
      </c>
      <c r="AH12" s="12">
        <v>558</v>
      </c>
      <c r="AI12" s="12">
        <v>131686</v>
      </c>
      <c r="AJ12" s="12">
        <v>7233</v>
      </c>
      <c r="AK12" s="12">
        <v>554</v>
      </c>
      <c r="AL12" s="12">
        <v>132078</v>
      </c>
    </row>
    <row r="13" spans="1:38" x14ac:dyDescent="0.35">
      <c r="A13" s="10">
        <v>6</v>
      </c>
      <c r="B13" s="11" t="s">
        <v>14</v>
      </c>
      <c r="C13" s="12">
        <v>10748</v>
      </c>
      <c r="D13" s="12">
        <v>682</v>
      </c>
      <c r="E13" s="12">
        <v>158066</v>
      </c>
      <c r="F13" s="12">
        <v>10790</v>
      </c>
      <c r="G13" s="12">
        <v>689</v>
      </c>
      <c r="H13" s="12">
        <v>158353</v>
      </c>
      <c r="I13" s="12">
        <v>10856</v>
      </c>
      <c r="J13" s="12">
        <v>694</v>
      </c>
      <c r="K13" s="12">
        <v>159064</v>
      </c>
      <c r="L13" s="12">
        <v>10841</v>
      </c>
      <c r="M13" s="12">
        <v>688</v>
      </c>
      <c r="N13" s="12">
        <v>156183</v>
      </c>
      <c r="O13" s="12">
        <v>10796</v>
      </c>
      <c r="P13" s="12">
        <v>686</v>
      </c>
      <c r="Q13" s="12">
        <v>153206</v>
      </c>
      <c r="R13" s="12">
        <v>10849</v>
      </c>
      <c r="S13" s="12">
        <v>690</v>
      </c>
      <c r="T13" s="12">
        <v>151326</v>
      </c>
      <c r="U13" s="12">
        <v>10874</v>
      </c>
      <c r="V13" s="12">
        <v>692</v>
      </c>
      <c r="W13" s="12">
        <v>150819</v>
      </c>
      <c r="X13" s="12">
        <v>10858</v>
      </c>
      <c r="Y13" s="12">
        <v>693</v>
      </c>
      <c r="Z13" s="12">
        <v>150373</v>
      </c>
      <c r="AA13" s="12">
        <v>10828</v>
      </c>
      <c r="AB13" s="12">
        <v>701</v>
      </c>
      <c r="AC13" s="12">
        <v>150149</v>
      </c>
      <c r="AD13" s="12">
        <v>10831</v>
      </c>
      <c r="AE13" s="12">
        <v>701</v>
      </c>
      <c r="AF13" s="12">
        <v>150271</v>
      </c>
      <c r="AG13" s="12">
        <v>10818</v>
      </c>
      <c r="AH13" s="12">
        <v>697</v>
      </c>
      <c r="AI13" s="12">
        <v>151068</v>
      </c>
      <c r="AJ13" s="12">
        <v>10824</v>
      </c>
      <c r="AK13" s="12">
        <v>698</v>
      </c>
      <c r="AL13" s="12">
        <v>151475</v>
      </c>
    </row>
    <row r="14" spans="1:38" x14ac:dyDescent="0.35">
      <c r="A14" s="10">
        <v>7</v>
      </c>
      <c r="B14" s="11" t="s">
        <v>15</v>
      </c>
      <c r="C14" s="12">
        <v>14401</v>
      </c>
      <c r="D14" s="12">
        <v>658</v>
      </c>
      <c r="E14" s="12">
        <v>266618</v>
      </c>
      <c r="F14" s="12">
        <v>14434</v>
      </c>
      <c r="G14" s="12">
        <v>658</v>
      </c>
      <c r="H14" s="12">
        <v>268367</v>
      </c>
      <c r="I14" s="12">
        <v>14505</v>
      </c>
      <c r="J14" s="12">
        <v>668</v>
      </c>
      <c r="K14" s="12">
        <v>268533</v>
      </c>
      <c r="L14" s="12">
        <v>14463</v>
      </c>
      <c r="M14" s="12">
        <v>669</v>
      </c>
      <c r="N14" s="12">
        <v>262958</v>
      </c>
      <c r="O14" s="12">
        <v>14442</v>
      </c>
      <c r="P14" s="12">
        <v>668</v>
      </c>
      <c r="Q14" s="12">
        <v>259390</v>
      </c>
      <c r="R14" s="12">
        <v>14468</v>
      </c>
      <c r="S14" s="12">
        <v>670</v>
      </c>
      <c r="T14" s="12">
        <v>257062</v>
      </c>
      <c r="U14" s="12">
        <v>14473</v>
      </c>
      <c r="V14" s="12">
        <v>677</v>
      </c>
      <c r="W14" s="12">
        <v>256264</v>
      </c>
      <c r="X14" s="12">
        <v>14448</v>
      </c>
      <c r="Y14" s="12">
        <v>675</v>
      </c>
      <c r="Z14" s="12">
        <v>255896</v>
      </c>
      <c r="AA14" s="12">
        <v>14396</v>
      </c>
      <c r="AB14" s="12">
        <v>680</v>
      </c>
      <c r="AC14" s="12">
        <v>255745</v>
      </c>
      <c r="AD14" s="12">
        <v>14358</v>
      </c>
      <c r="AE14" s="12">
        <v>684</v>
      </c>
      <c r="AF14" s="12">
        <v>254826</v>
      </c>
      <c r="AG14" s="12">
        <v>14354</v>
      </c>
      <c r="AH14" s="12">
        <v>685</v>
      </c>
      <c r="AI14" s="12">
        <v>255752</v>
      </c>
      <c r="AJ14" s="12">
        <v>14316</v>
      </c>
      <c r="AK14" s="12">
        <v>692</v>
      </c>
      <c r="AL14" s="12">
        <v>255713</v>
      </c>
    </row>
    <row r="15" spans="1:38" x14ac:dyDescent="0.35">
      <c r="A15" s="10">
        <v>8</v>
      </c>
      <c r="B15" s="11" t="s">
        <v>16</v>
      </c>
      <c r="C15" s="12">
        <v>14891</v>
      </c>
      <c r="D15" s="12">
        <v>795</v>
      </c>
      <c r="E15" s="12">
        <v>383496</v>
      </c>
      <c r="F15" s="12">
        <v>14956</v>
      </c>
      <c r="G15" s="12">
        <v>801</v>
      </c>
      <c r="H15" s="12">
        <v>385075</v>
      </c>
      <c r="I15" s="12">
        <v>14992</v>
      </c>
      <c r="J15" s="12">
        <v>802</v>
      </c>
      <c r="K15" s="12">
        <v>383549</v>
      </c>
      <c r="L15" s="12">
        <v>14966</v>
      </c>
      <c r="M15" s="12">
        <v>794</v>
      </c>
      <c r="N15" s="12">
        <v>374908</v>
      </c>
      <c r="O15" s="12">
        <v>14985</v>
      </c>
      <c r="P15" s="12">
        <v>797</v>
      </c>
      <c r="Q15" s="12">
        <v>369289</v>
      </c>
      <c r="R15" s="12">
        <v>15038</v>
      </c>
      <c r="S15" s="12">
        <v>803</v>
      </c>
      <c r="T15" s="12">
        <v>366454</v>
      </c>
      <c r="U15" s="12">
        <v>15087</v>
      </c>
      <c r="V15" s="12">
        <v>804</v>
      </c>
      <c r="W15" s="12">
        <v>362742</v>
      </c>
      <c r="X15" s="12">
        <v>15069</v>
      </c>
      <c r="Y15" s="12">
        <v>805</v>
      </c>
      <c r="Z15" s="12">
        <v>363146</v>
      </c>
      <c r="AA15" s="12">
        <v>15061</v>
      </c>
      <c r="AB15" s="12">
        <v>799</v>
      </c>
      <c r="AC15" s="12">
        <v>360544</v>
      </c>
      <c r="AD15" s="12">
        <v>15037</v>
      </c>
      <c r="AE15" s="12">
        <v>796</v>
      </c>
      <c r="AF15" s="12">
        <v>359025</v>
      </c>
      <c r="AG15" s="12">
        <v>15040</v>
      </c>
      <c r="AH15" s="12">
        <v>794</v>
      </c>
      <c r="AI15" s="12">
        <v>360394</v>
      </c>
      <c r="AJ15" s="12">
        <v>15002</v>
      </c>
      <c r="AK15" s="12">
        <v>791</v>
      </c>
      <c r="AL15" s="12">
        <v>360204</v>
      </c>
    </row>
    <row r="16" spans="1:38" x14ac:dyDescent="0.35">
      <c r="A16" s="10">
        <v>9</v>
      </c>
      <c r="B16" s="11" t="s">
        <v>17</v>
      </c>
      <c r="C16" s="12">
        <v>18320</v>
      </c>
      <c r="D16" s="12">
        <v>863</v>
      </c>
      <c r="E16" s="12">
        <v>389941</v>
      </c>
      <c r="F16" s="12">
        <v>18375</v>
      </c>
      <c r="G16" s="12">
        <v>871</v>
      </c>
      <c r="H16" s="12">
        <v>391333</v>
      </c>
      <c r="I16" s="12">
        <v>18351</v>
      </c>
      <c r="J16" s="12">
        <v>861</v>
      </c>
      <c r="K16" s="12">
        <v>392246</v>
      </c>
      <c r="L16" s="12">
        <v>18146</v>
      </c>
      <c r="M16" s="12">
        <v>852</v>
      </c>
      <c r="N16" s="12">
        <v>386532</v>
      </c>
      <c r="O16" s="12">
        <v>18154</v>
      </c>
      <c r="P16" s="12">
        <v>856</v>
      </c>
      <c r="Q16" s="12">
        <v>380271</v>
      </c>
      <c r="R16" s="12">
        <v>18204</v>
      </c>
      <c r="S16" s="12">
        <v>862</v>
      </c>
      <c r="T16" s="12">
        <v>375986</v>
      </c>
      <c r="U16" s="12">
        <v>18244</v>
      </c>
      <c r="V16" s="12">
        <v>861</v>
      </c>
      <c r="W16" s="12">
        <v>374093</v>
      </c>
      <c r="X16" s="12">
        <v>18090</v>
      </c>
      <c r="Y16" s="12">
        <v>861</v>
      </c>
      <c r="Z16" s="12">
        <v>370691</v>
      </c>
      <c r="AA16" s="12">
        <v>18072</v>
      </c>
      <c r="AB16" s="12">
        <v>851</v>
      </c>
      <c r="AC16" s="12">
        <v>371367</v>
      </c>
      <c r="AD16" s="12">
        <v>18099</v>
      </c>
      <c r="AE16" s="12">
        <v>857</v>
      </c>
      <c r="AF16" s="12">
        <v>370819</v>
      </c>
      <c r="AG16" s="12">
        <v>18118</v>
      </c>
      <c r="AH16" s="12">
        <v>855</v>
      </c>
      <c r="AI16" s="12">
        <v>374092</v>
      </c>
      <c r="AJ16" s="12">
        <v>18128</v>
      </c>
      <c r="AK16" s="12">
        <v>850</v>
      </c>
      <c r="AL16" s="12">
        <v>372445</v>
      </c>
    </row>
    <row r="17" spans="1:38" x14ac:dyDescent="0.35">
      <c r="A17" s="10">
        <v>10</v>
      </c>
      <c r="B17" s="11" t="s">
        <v>18</v>
      </c>
      <c r="C17" s="12">
        <v>14167</v>
      </c>
      <c r="D17" s="12">
        <v>660</v>
      </c>
      <c r="E17" s="12">
        <v>293522</v>
      </c>
      <c r="F17" s="12">
        <v>14243</v>
      </c>
      <c r="G17" s="12">
        <v>663</v>
      </c>
      <c r="H17" s="12">
        <v>294851</v>
      </c>
      <c r="I17" s="12">
        <v>14319</v>
      </c>
      <c r="J17" s="12">
        <v>671</v>
      </c>
      <c r="K17" s="12">
        <v>294710</v>
      </c>
      <c r="L17" s="12">
        <v>14337</v>
      </c>
      <c r="M17" s="12">
        <v>674</v>
      </c>
      <c r="N17" s="12">
        <v>287714</v>
      </c>
      <c r="O17" s="12">
        <v>14360</v>
      </c>
      <c r="P17" s="12">
        <v>674</v>
      </c>
      <c r="Q17" s="12">
        <v>283427</v>
      </c>
      <c r="R17" s="12">
        <v>14415</v>
      </c>
      <c r="S17" s="12">
        <v>682</v>
      </c>
      <c r="T17" s="12">
        <v>278813</v>
      </c>
      <c r="U17" s="12">
        <v>14452</v>
      </c>
      <c r="V17" s="12">
        <v>684</v>
      </c>
      <c r="W17" s="12">
        <v>277082</v>
      </c>
      <c r="X17" s="12">
        <v>14447</v>
      </c>
      <c r="Y17" s="12">
        <v>689</v>
      </c>
      <c r="Z17" s="12">
        <v>276834</v>
      </c>
      <c r="AA17" s="12">
        <v>14476</v>
      </c>
      <c r="AB17" s="12">
        <v>694</v>
      </c>
      <c r="AC17" s="12">
        <v>277339</v>
      </c>
      <c r="AD17" s="12">
        <v>14473</v>
      </c>
      <c r="AE17" s="12">
        <v>692</v>
      </c>
      <c r="AF17" s="12">
        <v>276298</v>
      </c>
      <c r="AG17" s="12">
        <v>14494</v>
      </c>
      <c r="AH17" s="12">
        <v>695</v>
      </c>
      <c r="AI17" s="12">
        <v>278483</v>
      </c>
      <c r="AJ17" s="12">
        <v>14483</v>
      </c>
      <c r="AK17" s="12">
        <v>696</v>
      </c>
      <c r="AL17" s="12">
        <v>280082</v>
      </c>
    </row>
    <row r="18" spans="1:38" x14ac:dyDescent="0.35">
      <c r="A18" s="10">
        <v>11</v>
      </c>
      <c r="B18" s="11" t="s">
        <v>19</v>
      </c>
      <c r="C18" s="12">
        <v>8838</v>
      </c>
      <c r="D18" s="12">
        <v>493</v>
      </c>
      <c r="E18" s="12">
        <v>282109</v>
      </c>
      <c r="F18" s="12">
        <v>8834</v>
      </c>
      <c r="G18" s="12">
        <v>501</v>
      </c>
      <c r="H18" s="12">
        <v>281850</v>
      </c>
      <c r="I18" s="12">
        <v>8768</v>
      </c>
      <c r="J18" s="12">
        <v>498</v>
      </c>
      <c r="K18" s="12">
        <v>279823</v>
      </c>
      <c r="L18" s="12">
        <v>8798</v>
      </c>
      <c r="M18" s="12">
        <v>493</v>
      </c>
      <c r="N18" s="12">
        <v>275786</v>
      </c>
      <c r="O18" s="12">
        <v>8818</v>
      </c>
      <c r="P18" s="12">
        <v>492</v>
      </c>
      <c r="Q18" s="12">
        <v>272380</v>
      </c>
      <c r="R18" s="12">
        <v>8746</v>
      </c>
      <c r="S18" s="12">
        <v>495</v>
      </c>
      <c r="T18" s="12">
        <v>269355</v>
      </c>
      <c r="U18" s="12">
        <v>8723</v>
      </c>
      <c r="V18" s="12">
        <v>495</v>
      </c>
      <c r="W18" s="12">
        <v>265908</v>
      </c>
      <c r="X18" s="12">
        <v>8659</v>
      </c>
      <c r="Y18" s="12">
        <v>495</v>
      </c>
      <c r="Z18" s="12">
        <v>263862</v>
      </c>
      <c r="AA18" s="12">
        <v>8661</v>
      </c>
      <c r="AB18" s="12">
        <v>494</v>
      </c>
      <c r="AC18" s="12">
        <v>262443</v>
      </c>
      <c r="AD18" s="12">
        <v>8641</v>
      </c>
      <c r="AE18" s="12">
        <v>493</v>
      </c>
      <c r="AF18" s="12">
        <v>262003</v>
      </c>
      <c r="AG18" s="12">
        <v>8616</v>
      </c>
      <c r="AH18" s="12">
        <v>496</v>
      </c>
      <c r="AI18" s="12">
        <v>261667</v>
      </c>
      <c r="AJ18" s="12">
        <v>8605</v>
      </c>
      <c r="AK18" s="12">
        <v>499</v>
      </c>
      <c r="AL18" s="12">
        <v>261263</v>
      </c>
    </row>
    <row r="19" spans="1:38" x14ac:dyDescent="0.35">
      <c r="A19" s="15">
        <v>12</v>
      </c>
      <c r="B19" s="16" t="s">
        <v>20</v>
      </c>
      <c r="C19" s="17">
        <v>13307</v>
      </c>
      <c r="D19" s="17">
        <v>819</v>
      </c>
      <c r="E19" s="12">
        <v>389343</v>
      </c>
      <c r="F19" s="17">
        <v>13374</v>
      </c>
      <c r="G19" s="17">
        <v>817</v>
      </c>
      <c r="H19" s="12">
        <v>392581</v>
      </c>
      <c r="I19" s="17">
        <v>13406</v>
      </c>
      <c r="J19" s="17">
        <v>818</v>
      </c>
      <c r="K19" s="12">
        <v>393049</v>
      </c>
      <c r="L19" s="17">
        <v>13385</v>
      </c>
      <c r="M19" s="17">
        <v>811</v>
      </c>
      <c r="N19" s="12">
        <v>380999</v>
      </c>
      <c r="O19" s="17">
        <v>13409</v>
      </c>
      <c r="P19" s="17">
        <v>810</v>
      </c>
      <c r="Q19" s="12">
        <v>371135</v>
      </c>
      <c r="R19" s="17">
        <v>13415</v>
      </c>
      <c r="S19" s="17">
        <v>807</v>
      </c>
      <c r="T19" s="12">
        <v>362493</v>
      </c>
      <c r="U19" s="17">
        <v>13461</v>
      </c>
      <c r="V19" s="17">
        <v>802</v>
      </c>
      <c r="W19" s="12">
        <v>358272</v>
      </c>
      <c r="X19" s="17">
        <v>13425</v>
      </c>
      <c r="Y19" s="17">
        <v>798</v>
      </c>
      <c r="Z19" s="12">
        <v>357559</v>
      </c>
      <c r="AA19" s="17">
        <v>13353</v>
      </c>
      <c r="AB19" s="17">
        <v>797</v>
      </c>
      <c r="AC19" s="12">
        <v>354941</v>
      </c>
      <c r="AD19" s="17">
        <v>13343</v>
      </c>
      <c r="AE19" s="17">
        <v>801</v>
      </c>
      <c r="AF19" s="12">
        <v>357330</v>
      </c>
      <c r="AG19" s="17">
        <v>13356</v>
      </c>
      <c r="AH19" s="17">
        <v>792</v>
      </c>
      <c r="AI19" s="12">
        <v>357593</v>
      </c>
      <c r="AJ19" s="17">
        <v>13314</v>
      </c>
      <c r="AK19" s="17">
        <v>792</v>
      </c>
      <c r="AL19" s="12">
        <v>356689</v>
      </c>
    </row>
    <row r="20" spans="1:38" ht="21.75" hidden="1" customHeight="1" x14ac:dyDescent="0.35">
      <c r="A20" s="19" t="s">
        <v>21</v>
      </c>
      <c r="B20" s="20"/>
      <c r="C20" s="19">
        <v>11429</v>
      </c>
      <c r="D20" s="23">
        <v>481</v>
      </c>
      <c r="E20" s="2">
        <v>236079</v>
      </c>
      <c r="F20" s="19">
        <v>11429</v>
      </c>
      <c r="G20" s="23">
        <v>481</v>
      </c>
      <c r="H20" s="2">
        <v>236079</v>
      </c>
      <c r="I20" s="19">
        <v>11429</v>
      </c>
      <c r="J20" s="23">
        <v>481</v>
      </c>
      <c r="K20" s="2">
        <v>236079</v>
      </c>
      <c r="L20" s="19">
        <v>11429</v>
      </c>
      <c r="M20" s="23">
        <v>481</v>
      </c>
      <c r="N20" s="2">
        <v>236079</v>
      </c>
      <c r="O20" s="19">
        <v>11429</v>
      </c>
      <c r="P20" s="23">
        <v>481</v>
      </c>
      <c r="Q20" s="2">
        <v>236079</v>
      </c>
      <c r="R20" s="19">
        <v>11429</v>
      </c>
      <c r="S20" s="23">
        <v>481</v>
      </c>
      <c r="T20" s="2">
        <v>236079</v>
      </c>
      <c r="U20" s="19">
        <v>11429</v>
      </c>
      <c r="V20" s="23">
        <v>481</v>
      </c>
      <c r="W20" s="2">
        <v>236079</v>
      </c>
      <c r="X20" s="19">
        <v>11429</v>
      </c>
      <c r="Y20" s="23">
        <v>481</v>
      </c>
      <c r="Z20" s="2">
        <v>236079</v>
      </c>
      <c r="AA20" s="19">
        <v>11429</v>
      </c>
      <c r="AB20" s="23">
        <v>481</v>
      </c>
      <c r="AC20" s="2">
        <v>236079</v>
      </c>
      <c r="AD20" s="19">
        <v>11429</v>
      </c>
      <c r="AE20" s="23">
        <v>481</v>
      </c>
      <c r="AF20" s="2">
        <v>236079</v>
      </c>
      <c r="AG20" s="19">
        <v>11429</v>
      </c>
      <c r="AH20" s="23">
        <v>481</v>
      </c>
      <c r="AI20" s="2">
        <v>236079</v>
      </c>
      <c r="AJ20" s="19">
        <v>11429</v>
      </c>
      <c r="AK20" s="23">
        <v>481</v>
      </c>
      <c r="AL20" s="2">
        <v>236079</v>
      </c>
    </row>
    <row r="21" spans="1:38" hidden="1" x14ac:dyDescent="0.35">
      <c r="A21" s="22" t="s">
        <v>22</v>
      </c>
      <c r="B21" s="24"/>
      <c r="C21" s="19">
        <v>8562</v>
      </c>
      <c r="D21" s="23">
        <v>413</v>
      </c>
      <c r="E21" s="2">
        <v>241690</v>
      </c>
      <c r="F21" s="19">
        <v>8562</v>
      </c>
      <c r="G21" s="23">
        <v>413</v>
      </c>
      <c r="H21" s="2">
        <v>241690</v>
      </c>
      <c r="I21" s="19">
        <v>8562</v>
      </c>
      <c r="J21" s="23">
        <v>413</v>
      </c>
      <c r="K21" s="2">
        <v>241690</v>
      </c>
      <c r="L21" s="19">
        <v>8562</v>
      </c>
      <c r="M21" s="23">
        <v>413</v>
      </c>
      <c r="N21" s="2">
        <v>241690</v>
      </c>
      <c r="O21" s="19">
        <v>8562</v>
      </c>
      <c r="P21" s="23">
        <v>413</v>
      </c>
      <c r="Q21" s="2">
        <v>241690</v>
      </c>
      <c r="R21" s="19">
        <v>8562</v>
      </c>
      <c r="S21" s="23">
        <v>413</v>
      </c>
      <c r="T21" s="2">
        <v>241690</v>
      </c>
      <c r="U21" s="19">
        <v>8562</v>
      </c>
      <c r="V21" s="23">
        <v>413</v>
      </c>
      <c r="W21" s="2">
        <v>241690</v>
      </c>
      <c r="X21" s="19">
        <v>8562</v>
      </c>
      <c r="Y21" s="23">
        <v>413</v>
      </c>
      <c r="Z21" s="2">
        <v>241690</v>
      </c>
      <c r="AA21" s="19">
        <v>8562</v>
      </c>
      <c r="AB21" s="23">
        <v>413</v>
      </c>
      <c r="AC21" s="2">
        <v>241690</v>
      </c>
      <c r="AD21" s="19">
        <v>8562</v>
      </c>
      <c r="AE21" s="23">
        <v>413</v>
      </c>
      <c r="AF21" s="2">
        <v>241690</v>
      </c>
      <c r="AG21" s="19">
        <v>8562</v>
      </c>
      <c r="AH21" s="23">
        <v>413</v>
      </c>
      <c r="AI21" s="2">
        <v>241690</v>
      </c>
      <c r="AJ21" s="19">
        <v>8562</v>
      </c>
      <c r="AK21" s="23">
        <v>413</v>
      </c>
      <c r="AL21" s="2">
        <v>241690</v>
      </c>
    </row>
    <row r="22" spans="1:38" hidden="1" x14ac:dyDescent="0.35">
      <c r="A22" s="22" t="s">
        <v>23</v>
      </c>
      <c r="B22" s="20"/>
      <c r="C22" s="19">
        <v>11590</v>
      </c>
      <c r="D22" s="23">
        <v>678</v>
      </c>
      <c r="E22" s="2">
        <v>360737</v>
      </c>
      <c r="F22" s="19">
        <v>11590</v>
      </c>
      <c r="G22" s="23">
        <v>678</v>
      </c>
      <c r="H22" s="2">
        <v>360737</v>
      </c>
      <c r="I22" s="19">
        <v>11590</v>
      </c>
      <c r="J22" s="23">
        <v>678</v>
      </c>
      <c r="K22" s="2">
        <v>360737</v>
      </c>
      <c r="L22" s="19">
        <v>11590</v>
      </c>
      <c r="M22" s="23">
        <v>678</v>
      </c>
      <c r="N22" s="2">
        <v>360737</v>
      </c>
      <c r="O22" s="19">
        <v>11590</v>
      </c>
      <c r="P22" s="23">
        <v>678</v>
      </c>
      <c r="Q22" s="2">
        <v>360737</v>
      </c>
      <c r="R22" s="19">
        <v>11590</v>
      </c>
      <c r="S22" s="23">
        <v>678</v>
      </c>
      <c r="T22" s="2">
        <v>360737</v>
      </c>
      <c r="U22" s="19">
        <v>11590</v>
      </c>
      <c r="V22" s="23">
        <v>678</v>
      </c>
      <c r="W22" s="2">
        <v>360737</v>
      </c>
      <c r="X22" s="19">
        <v>11590</v>
      </c>
      <c r="Y22" s="23">
        <v>678</v>
      </c>
      <c r="Z22" s="2">
        <v>360737</v>
      </c>
      <c r="AA22" s="19">
        <v>11590</v>
      </c>
      <c r="AB22" s="23">
        <v>678</v>
      </c>
      <c r="AC22" s="2">
        <v>360737</v>
      </c>
      <c r="AD22" s="19">
        <v>11590</v>
      </c>
      <c r="AE22" s="23">
        <v>678</v>
      </c>
      <c r="AF22" s="2">
        <v>360737</v>
      </c>
      <c r="AG22" s="19">
        <v>11590</v>
      </c>
      <c r="AH22" s="23">
        <v>678</v>
      </c>
      <c r="AI22" s="2">
        <v>360737</v>
      </c>
      <c r="AJ22" s="19">
        <v>11590</v>
      </c>
      <c r="AK22" s="23">
        <v>678</v>
      </c>
      <c r="AL22" s="2">
        <v>360737</v>
      </c>
    </row>
    <row r="23" spans="1:38" hidden="1" x14ac:dyDescent="0.35">
      <c r="A23" s="22" t="s">
        <v>24</v>
      </c>
      <c r="B23" s="20"/>
      <c r="C23" s="19"/>
      <c r="D23" s="23"/>
      <c r="F23" s="19"/>
      <c r="G23" s="23"/>
      <c r="I23" s="19"/>
      <c r="J23" s="23"/>
      <c r="L23" s="19"/>
      <c r="M23" s="23"/>
      <c r="O23" s="19"/>
      <c r="P23" s="23"/>
      <c r="R23" s="19"/>
      <c r="S23" s="23"/>
      <c r="U23" s="19"/>
      <c r="V23" s="23"/>
      <c r="X23" s="19"/>
      <c r="Y23" s="23"/>
      <c r="AA23" s="19"/>
      <c r="AB23" s="23"/>
      <c r="AD23" s="19"/>
      <c r="AE23" s="23"/>
      <c r="AG23" s="19"/>
      <c r="AH23" s="23"/>
      <c r="AJ23" s="19"/>
      <c r="AK23" s="23"/>
    </row>
    <row r="24" spans="1:38" hidden="1" x14ac:dyDescent="0.35">
      <c r="A24" s="22" t="s">
        <v>25</v>
      </c>
      <c r="B24" s="20"/>
      <c r="C24" s="19"/>
      <c r="D24" s="23"/>
      <c r="F24" s="19"/>
      <c r="G24" s="23"/>
      <c r="I24" s="19"/>
      <c r="J24" s="23"/>
      <c r="L24" s="19"/>
      <c r="M24" s="23"/>
      <c r="O24" s="19"/>
      <c r="P24" s="23"/>
      <c r="R24" s="19"/>
      <c r="S24" s="23"/>
      <c r="U24" s="19"/>
      <c r="V24" s="23"/>
      <c r="X24" s="19"/>
      <c r="Y24" s="23"/>
      <c r="AA24" s="19"/>
      <c r="AB24" s="23"/>
      <c r="AD24" s="19"/>
      <c r="AE24" s="23"/>
      <c r="AG24" s="19"/>
      <c r="AH24" s="23"/>
      <c r="AJ24" s="19"/>
      <c r="AK24" s="23"/>
    </row>
    <row r="25" spans="1:38" hidden="1" x14ac:dyDescent="0.35">
      <c r="A25" s="22" t="s">
        <v>26</v>
      </c>
      <c r="B25" s="20"/>
      <c r="C25" s="19"/>
      <c r="D25" s="23"/>
      <c r="F25" s="19"/>
      <c r="G25" s="23"/>
      <c r="I25" s="19"/>
      <c r="J25" s="23"/>
      <c r="L25" s="19"/>
      <c r="M25" s="23"/>
      <c r="O25" s="19"/>
      <c r="P25" s="23"/>
      <c r="R25" s="19"/>
      <c r="S25" s="23"/>
      <c r="U25" s="19"/>
      <c r="V25" s="23"/>
      <c r="X25" s="19"/>
      <c r="Y25" s="23"/>
      <c r="AA25" s="19"/>
      <c r="AB25" s="23"/>
      <c r="AD25" s="19"/>
      <c r="AE25" s="23"/>
      <c r="AG25" s="19"/>
      <c r="AH25" s="23"/>
      <c r="AJ25" s="19"/>
      <c r="AK25" s="23"/>
    </row>
    <row r="26" spans="1:38" hidden="1" x14ac:dyDescent="0.35">
      <c r="A26" s="22" t="s">
        <v>27</v>
      </c>
      <c r="B26" s="20"/>
      <c r="C26" s="19"/>
      <c r="D26" s="23"/>
      <c r="F26" s="19"/>
      <c r="G26" s="23"/>
      <c r="I26" s="19"/>
      <c r="J26" s="23"/>
      <c r="L26" s="19"/>
      <c r="M26" s="23"/>
      <c r="O26" s="19"/>
      <c r="P26" s="23"/>
      <c r="R26" s="19"/>
      <c r="S26" s="23"/>
      <c r="U26" s="19"/>
      <c r="V26" s="23"/>
      <c r="X26" s="19"/>
      <c r="Y26" s="23"/>
      <c r="AA26" s="19"/>
      <c r="AB26" s="23"/>
      <c r="AD26" s="19"/>
      <c r="AE26" s="23"/>
      <c r="AG26" s="19"/>
      <c r="AH26" s="23"/>
      <c r="AJ26" s="19"/>
      <c r="AK26" s="23"/>
    </row>
    <row r="27" spans="1:38" hidden="1" x14ac:dyDescent="0.35">
      <c r="A27" s="19" t="s">
        <v>28</v>
      </c>
      <c r="B27" s="20"/>
      <c r="C27" s="19"/>
      <c r="D27" s="23"/>
      <c r="F27" s="19"/>
      <c r="G27" s="23"/>
      <c r="I27" s="19"/>
      <c r="J27" s="23"/>
      <c r="L27" s="19"/>
      <c r="M27" s="23"/>
      <c r="O27" s="19"/>
      <c r="P27" s="23"/>
      <c r="R27" s="19"/>
      <c r="S27" s="23"/>
      <c r="U27" s="19"/>
      <c r="V27" s="23"/>
      <c r="X27" s="19"/>
      <c r="Y27" s="23"/>
      <c r="AA27" s="19"/>
      <c r="AB27" s="23"/>
      <c r="AD27" s="19"/>
      <c r="AE27" s="23"/>
      <c r="AG27" s="19"/>
      <c r="AH27" s="23"/>
      <c r="AJ27" s="19"/>
      <c r="AK27" s="23"/>
    </row>
    <row r="28" spans="1:38" hidden="1" x14ac:dyDescent="0.35">
      <c r="A28" s="19" t="s">
        <v>29</v>
      </c>
      <c r="B28" s="20"/>
      <c r="C28" s="19"/>
      <c r="D28" s="23"/>
      <c r="F28" s="19"/>
      <c r="G28" s="23"/>
      <c r="I28" s="19"/>
      <c r="J28" s="23"/>
      <c r="L28" s="19"/>
      <c r="M28" s="23"/>
      <c r="O28" s="19"/>
      <c r="P28" s="23"/>
      <c r="R28" s="19"/>
      <c r="S28" s="23"/>
      <c r="U28" s="19"/>
      <c r="V28" s="23"/>
      <c r="X28" s="19"/>
      <c r="Y28" s="23"/>
      <c r="AA28" s="19"/>
      <c r="AB28" s="23"/>
      <c r="AD28" s="19"/>
      <c r="AE28" s="23"/>
      <c r="AG28" s="19"/>
      <c r="AH28" s="23"/>
      <c r="AJ28" s="19"/>
      <c r="AK28" s="23"/>
    </row>
    <row r="29" spans="1:38" hidden="1" x14ac:dyDescent="0.35">
      <c r="A29" s="19"/>
      <c r="B29" s="20"/>
      <c r="C29" s="19"/>
      <c r="D29" s="23"/>
      <c r="F29" s="19"/>
      <c r="G29" s="23"/>
      <c r="I29" s="19"/>
      <c r="J29" s="23"/>
      <c r="L29" s="19"/>
      <c r="M29" s="23"/>
      <c r="O29" s="19"/>
      <c r="P29" s="23"/>
      <c r="R29" s="19"/>
      <c r="S29" s="23"/>
      <c r="U29" s="19"/>
      <c r="V29" s="23"/>
      <c r="X29" s="19"/>
      <c r="Y29" s="23"/>
      <c r="AA29" s="19"/>
      <c r="AB29" s="23"/>
      <c r="AD29" s="19"/>
      <c r="AE29" s="23"/>
      <c r="AG29" s="19"/>
      <c r="AH29" s="23"/>
      <c r="AJ29" s="19"/>
      <c r="AK29" s="23"/>
    </row>
    <row r="30" spans="1:38" ht="21.75" thickBot="1" x14ac:dyDescent="0.4">
      <c r="A30" s="97" t="s">
        <v>30</v>
      </c>
      <c r="B30" s="98"/>
      <c r="C30" s="25">
        <f t="shared" ref="C30:AL30" si="3">C35+C38+C41+C44+C47</f>
        <v>75834</v>
      </c>
      <c r="D30" s="25">
        <f t="shared" si="3"/>
        <v>8535</v>
      </c>
      <c r="E30" s="26">
        <f t="shared" si="3"/>
        <v>2338928</v>
      </c>
      <c r="F30" s="25">
        <f t="shared" si="3"/>
        <v>76238</v>
      </c>
      <c r="G30" s="25">
        <f t="shared" si="3"/>
        <v>8550</v>
      </c>
      <c r="H30" s="26">
        <f t="shared" si="3"/>
        <v>2346136</v>
      </c>
      <c r="I30" s="25">
        <f t="shared" si="3"/>
        <v>76598</v>
      </c>
      <c r="J30" s="25">
        <f t="shared" si="3"/>
        <v>8560</v>
      </c>
      <c r="K30" s="26">
        <f t="shared" si="3"/>
        <v>2344328</v>
      </c>
      <c r="L30" s="25">
        <f t="shared" si="3"/>
        <v>76518</v>
      </c>
      <c r="M30" s="25">
        <f t="shared" si="3"/>
        <v>8536</v>
      </c>
      <c r="N30" s="26">
        <f t="shared" si="3"/>
        <v>2304690</v>
      </c>
      <c r="O30" s="25">
        <f t="shared" si="3"/>
        <v>76701</v>
      </c>
      <c r="P30" s="25">
        <f t="shared" si="3"/>
        <v>8527</v>
      </c>
      <c r="Q30" s="26">
        <f t="shared" si="3"/>
        <v>2279731</v>
      </c>
      <c r="R30" s="25">
        <f t="shared" si="3"/>
        <v>76989</v>
      </c>
      <c r="S30" s="25">
        <f t="shared" si="3"/>
        <v>8535</v>
      </c>
      <c r="T30" s="26">
        <f t="shared" si="3"/>
        <v>2261319</v>
      </c>
      <c r="U30" s="25">
        <f t="shared" si="3"/>
        <v>77248</v>
      </c>
      <c r="V30" s="25">
        <f t="shared" si="3"/>
        <v>8559</v>
      </c>
      <c r="W30" s="26">
        <f t="shared" si="3"/>
        <v>2237917</v>
      </c>
      <c r="X30" s="25">
        <f t="shared" si="3"/>
        <v>77297</v>
      </c>
      <c r="Y30" s="25">
        <f t="shared" si="3"/>
        <v>8550</v>
      </c>
      <c r="Z30" s="26">
        <f t="shared" si="3"/>
        <v>2230422</v>
      </c>
      <c r="AA30" s="25">
        <f t="shared" si="3"/>
        <v>77399</v>
      </c>
      <c r="AB30" s="25">
        <f t="shared" si="3"/>
        <v>8552</v>
      </c>
      <c r="AC30" s="26">
        <f t="shared" si="3"/>
        <v>2228379</v>
      </c>
      <c r="AD30" s="25">
        <f t="shared" si="3"/>
        <v>77335</v>
      </c>
      <c r="AE30" s="25">
        <f t="shared" si="3"/>
        <v>8543</v>
      </c>
      <c r="AF30" s="26">
        <f t="shared" si="3"/>
        <v>2223058</v>
      </c>
      <c r="AG30" s="25">
        <f t="shared" si="3"/>
        <v>77524</v>
      </c>
      <c r="AH30" s="25">
        <f t="shared" si="3"/>
        <v>8572</v>
      </c>
      <c r="AI30" s="26">
        <f t="shared" si="3"/>
        <v>2229641</v>
      </c>
      <c r="AJ30" s="25">
        <f t="shared" si="3"/>
        <v>77578</v>
      </c>
      <c r="AK30" s="25">
        <f t="shared" si="3"/>
        <v>8577</v>
      </c>
      <c r="AL30" s="26">
        <f t="shared" si="3"/>
        <v>2237662</v>
      </c>
    </row>
    <row r="31" spans="1:38" ht="21.75" thickTop="1" x14ac:dyDescent="0.35">
      <c r="A31" s="10">
        <v>1</v>
      </c>
      <c r="B31" s="11" t="s">
        <v>31</v>
      </c>
      <c r="C31" s="27">
        <v>8167</v>
      </c>
      <c r="D31" s="27">
        <v>922</v>
      </c>
      <c r="E31" s="27">
        <v>246264</v>
      </c>
      <c r="F31" s="27">
        <v>8192</v>
      </c>
      <c r="G31" s="27">
        <v>923</v>
      </c>
      <c r="H31" s="27">
        <v>246977</v>
      </c>
      <c r="I31" s="27">
        <v>8172</v>
      </c>
      <c r="J31" s="27">
        <v>923</v>
      </c>
      <c r="K31" s="27">
        <v>245781</v>
      </c>
      <c r="L31" s="27">
        <v>8131</v>
      </c>
      <c r="M31" s="27">
        <v>917</v>
      </c>
      <c r="N31" s="27">
        <v>241896</v>
      </c>
      <c r="O31" s="27">
        <v>8139</v>
      </c>
      <c r="P31" s="27">
        <v>913</v>
      </c>
      <c r="Q31" s="27">
        <v>238269</v>
      </c>
      <c r="R31" s="27">
        <v>8150</v>
      </c>
      <c r="S31" s="27">
        <v>908</v>
      </c>
      <c r="T31" s="27">
        <v>235377</v>
      </c>
      <c r="U31" s="27">
        <v>8169</v>
      </c>
      <c r="V31" s="27">
        <v>908</v>
      </c>
      <c r="W31" s="27">
        <v>233447</v>
      </c>
      <c r="X31" s="27">
        <v>8148</v>
      </c>
      <c r="Y31" s="27">
        <v>906</v>
      </c>
      <c r="Z31" s="27">
        <v>233373</v>
      </c>
      <c r="AA31" s="27">
        <v>8117</v>
      </c>
      <c r="AB31" s="27">
        <v>911</v>
      </c>
      <c r="AC31" s="27">
        <v>232472</v>
      </c>
      <c r="AD31" s="27">
        <v>8112</v>
      </c>
      <c r="AE31" s="27">
        <v>916</v>
      </c>
      <c r="AF31" s="27">
        <v>232530</v>
      </c>
      <c r="AG31" s="27">
        <v>8130</v>
      </c>
      <c r="AH31" s="27">
        <v>921</v>
      </c>
      <c r="AI31" s="27">
        <v>233656</v>
      </c>
      <c r="AJ31" s="27">
        <v>8128</v>
      </c>
      <c r="AK31" s="27">
        <v>917</v>
      </c>
      <c r="AL31" s="27">
        <v>234019</v>
      </c>
    </row>
    <row r="32" spans="1:38" x14ac:dyDescent="0.35">
      <c r="A32" s="10"/>
      <c r="B32" s="11" t="s">
        <v>32</v>
      </c>
      <c r="C32" s="12">
        <v>4239</v>
      </c>
      <c r="D32" s="12">
        <v>508</v>
      </c>
      <c r="E32" s="12">
        <v>150463</v>
      </c>
      <c r="F32" s="12">
        <v>4266</v>
      </c>
      <c r="G32" s="12">
        <v>509</v>
      </c>
      <c r="H32" s="12">
        <v>150246</v>
      </c>
      <c r="I32" s="12">
        <v>4277</v>
      </c>
      <c r="J32" s="12">
        <v>506</v>
      </c>
      <c r="K32" s="12">
        <v>149885</v>
      </c>
      <c r="L32" s="12">
        <v>4262</v>
      </c>
      <c r="M32" s="12">
        <v>509</v>
      </c>
      <c r="N32" s="12">
        <v>147567</v>
      </c>
      <c r="O32" s="12">
        <v>4254</v>
      </c>
      <c r="P32" s="12">
        <v>510</v>
      </c>
      <c r="Q32" s="12">
        <v>146130</v>
      </c>
      <c r="R32" s="12">
        <v>4259</v>
      </c>
      <c r="S32" s="12">
        <v>510</v>
      </c>
      <c r="T32" s="12">
        <v>144235</v>
      </c>
      <c r="U32" s="12">
        <v>4264</v>
      </c>
      <c r="V32" s="12">
        <v>507</v>
      </c>
      <c r="W32" s="12">
        <v>142460</v>
      </c>
      <c r="X32" s="12">
        <v>4267</v>
      </c>
      <c r="Y32" s="12">
        <v>505</v>
      </c>
      <c r="Z32" s="12">
        <v>141689</v>
      </c>
      <c r="AA32" s="12">
        <v>4269</v>
      </c>
      <c r="AB32" s="12">
        <v>506</v>
      </c>
      <c r="AC32" s="12">
        <v>141320</v>
      </c>
      <c r="AD32" s="12">
        <v>4279</v>
      </c>
      <c r="AE32" s="12">
        <v>498</v>
      </c>
      <c r="AF32" s="12">
        <v>140843</v>
      </c>
      <c r="AG32" s="12">
        <v>4289</v>
      </c>
      <c r="AH32" s="12">
        <v>504</v>
      </c>
      <c r="AI32" s="12">
        <v>141280</v>
      </c>
      <c r="AJ32" s="12">
        <v>4306</v>
      </c>
      <c r="AK32" s="12">
        <v>507</v>
      </c>
      <c r="AL32" s="12">
        <v>141632</v>
      </c>
    </row>
    <row r="33" spans="1:38" x14ac:dyDescent="0.35">
      <c r="A33" s="10"/>
      <c r="B33" s="11" t="s">
        <v>33</v>
      </c>
      <c r="C33" s="12">
        <v>3104</v>
      </c>
      <c r="D33" s="12">
        <v>495</v>
      </c>
      <c r="E33" s="12">
        <v>159796</v>
      </c>
      <c r="F33" s="12">
        <v>3113</v>
      </c>
      <c r="G33" s="12">
        <v>498</v>
      </c>
      <c r="H33" s="12">
        <v>160197</v>
      </c>
      <c r="I33" s="12">
        <v>3130</v>
      </c>
      <c r="J33" s="12">
        <v>494</v>
      </c>
      <c r="K33" s="12">
        <v>159487</v>
      </c>
      <c r="L33" s="12">
        <v>3131</v>
      </c>
      <c r="M33" s="12">
        <v>494</v>
      </c>
      <c r="N33" s="12">
        <v>154939</v>
      </c>
      <c r="O33" s="12">
        <v>3133</v>
      </c>
      <c r="P33" s="12">
        <v>491</v>
      </c>
      <c r="Q33" s="12">
        <v>151609</v>
      </c>
      <c r="R33" s="12">
        <v>3129</v>
      </c>
      <c r="S33" s="12">
        <v>491</v>
      </c>
      <c r="T33" s="12">
        <v>152345</v>
      </c>
      <c r="U33" s="12">
        <v>3126</v>
      </c>
      <c r="V33" s="12">
        <v>488</v>
      </c>
      <c r="W33" s="12">
        <v>150890</v>
      </c>
      <c r="X33" s="12">
        <v>3142</v>
      </c>
      <c r="Y33" s="12">
        <v>483</v>
      </c>
      <c r="Z33" s="12">
        <v>150379</v>
      </c>
      <c r="AA33" s="12">
        <v>3142</v>
      </c>
      <c r="AB33" s="12">
        <v>488</v>
      </c>
      <c r="AC33" s="12">
        <v>151190</v>
      </c>
      <c r="AD33" s="12">
        <v>3145</v>
      </c>
      <c r="AE33" s="12">
        <v>486</v>
      </c>
      <c r="AF33" s="12">
        <v>152702</v>
      </c>
      <c r="AG33" s="12">
        <v>3147</v>
      </c>
      <c r="AH33" s="12">
        <v>486</v>
      </c>
      <c r="AI33" s="12">
        <v>153531</v>
      </c>
      <c r="AJ33" s="12">
        <v>3141</v>
      </c>
      <c r="AK33" s="12">
        <v>492</v>
      </c>
      <c r="AL33" s="12">
        <v>154192</v>
      </c>
    </row>
    <row r="34" spans="1:38" x14ac:dyDescent="0.35">
      <c r="A34" s="10"/>
      <c r="B34" s="11" t="s">
        <v>34</v>
      </c>
      <c r="C34" s="12">
        <v>7385</v>
      </c>
      <c r="D34" s="12">
        <v>844</v>
      </c>
      <c r="E34" s="12">
        <v>245873</v>
      </c>
      <c r="F34" s="12">
        <v>7411</v>
      </c>
      <c r="G34" s="12">
        <v>846</v>
      </c>
      <c r="H34" s="12">
        <v>245932</v>
      </c>
      <c r="I34" s="12">
        <v>7469</v>
      </c>
      <c r="J34" s="12">
        <v>852</v>
      </c>
      <c r="K34" s="12">
        <v>244638</v>
      </c>
      <c r="L34" s="12">
        <v>7428</v>
      </c>
      <c r="M34" s="12">
        <v>849</v>
      </c>
      <c r="N34" s="12">
        <v>240510</v>
      </c>
      <c r="O34" s="12">
        <v>7431</v>
      </c>
      <c r="P34" s="12">
        <v>852</v>
      </c>
      <c r="Q34" s="12">
        <v>237974</v>
      </c>
      <c r="R34" s="12">
        <v>7457</v>
      </c>
      <c r="S34" s="12">
        <v>855</v>
      </c>
      <c r="T34" s="12">
        <v>233619</v>
      </c>
      <c r="U34" s="12">
        <v>7497</v>
      </c>
      <c r="V34" s="12">
        <v>858</v>
      </c>
      <c r="W34" s="12">
        <v>228381</v>
      </c>
      <c r="X34" s="12">
        <v>7480</v>
      </c>
      <c r="Y34" s="12">
        <v>856</v>
      </c>
      <c r="Z34" s="12">
        <v>223098</v>
      </c>
      <c r="AA34" s="12">
        <v>7476</v>
      </c>
      <c r="AB34" s="12">
        <v>853</v>
      </c>
      <c r="AC34" s="12">
        <v>222291</v>
      </c>
      <c r="AD34" s="12">
        <v>7476</v>
      </c>
      <c r="AE34" s="12">
        <v>843</v>
      </c>
      <c r="AF34" s="12">
        <v>221180</v>
      </c>
      <c r="AG34" s="12">
        <v>7477</v>
      </c>
      <c r="AH34" s="12">
        <v>842</v>
      </c>
      <c r="AI34" s="12">
        <v>220740</v>
      </c>
      <c r="AJ34" s="12">
        <v>7472</v>
      </c>
      <c r="AK34" s="12">
        <v>844</v>
      </c>
      <c r="AL34" s="12">
        <v>220631</v>
      </c>
    </row>
    <row r="35" spans="1:38" s="32" customFormat="1" x14ac:dyDescent="0.35">
      <c r="A35" s="29"/>
      <c r="B35" s="30" t="s">
        <v>35</v>
      </c>
      <c r="C35" s="46">
        <f t="shared" ref="C35:AL35" si="4">SUM(C31:C34)</f>
        <v>22895</v>
      </c>
      <c r="D35" s="46">
        <f t="shared" si="4"/>
        <v>2769</v>
      </c>
      <c r="E35" s="46">
        <f t="shared" si="4"/>
        <v>802396</v>
      </c>
      <c r="F35" s="31">
        <f t="shared" si="4"/>
        <v>22982</v>
      </c>
      <c r="G35" s="31">
        <f t="shared" si="4"/>
        <v>2776</v>
      </c>
      <c r="H35" s="31">
        <f t="shared" si="4"/>
        <v>803352</v>
      </c>
      <c r="I35" s="31">
        <f t="shared" si="4"/>
        <v>23048</v>
      </c>
      <c r="J35" s="31">
        <f t="shared" si="4"/>
        <v>2775</v>
      </c>
      <c r="K35" s="31">
        <f t="shared" si="4"/>
        <v>799791</v>
      </c>
      <c r="L35" s="31">
        <f t="shared" si="4"/>
        <v>22952</v>
      </c>
      <c r="M35" s="31">
        <f t="shared" si="4"/>
        <v>2769</v>
      </c>
      <c r="N35" s="31">
        <f t="shared" si="4"/>
        <v>784912</v>
      </c>
      <c r="O35" s="31">
        <f t="shared" si="4"/>
        <v>22957</v>
      </c>
      <c r="P35" s="31">
        <f t="shared" si="4"/>
        <v>2766</v>
      </c>
      <c r="Q35" s="31">
        <f t="shared" si="4"/>
        <v>773982</v>
      </c>
      <c r="R35" s="31">
        <f t="shared" si="4"/>
        <v>22995</v>
      </c>
      <c r="S35" s="31">
        <f t="shared" si="4"/>
        <v>2764</v>
      </c>
      <c r="T35" s="31">
        <f t="shared" si="4"/>
        <v>765576</v>
      </c>
      <c r="U35" s="31">
        <f t="shared" si="4"/>
        <v>23056</v>
      </c>
      <c r="V35" s="31">
        <f t="shared" si="4"/>
        <v>2761</v>
      </c>
      <c r="W35" s="31">
        <f t="shared" si="4"/>
        <v>755178</v>
      </c>
      <c r="X35" s="31">
        <f t="shared" si="4"/>
        <v>23037</v>
      </c>
      <c r="Y35" s="31">
        <f t="shared" si="4"/>
        <v>2750</v>
      </c>
      <c r="Z35" s="31">
        <f t="shared" si="4"/>
        <v>748539</v>
      </c>
      <c r="AA35" s="31">
        <f t="shared" si="4"/>
        <v>23004</v>
      </c>
      <c r="AB35" s="31">
        <f t="shared" si="4"/>
        <v>2758</v>
      </c>
      <c r="AC35" s="31">
        <f t="shared" si="4"/>
        <v>747273</v>
      </c>
      <c r="AD35" s="31">
        <f t="shared" si="4"/>
        <v>23012</v>
      </c>
      <c r="AE35" s="31">
        <f t="shared" si="4"/>
        <v>2743</v>
      </c>
      <c r="AF35" s="31">
        <f t="shared" si="4"/>
        <v>747255</v>
      </c>
      <c r="AG35" s="31">
        <f t="shared" si="4"/>
        <v>23043</v>
      </c>
      <c r="AH35" s="31">
        <f t="shared" si="4"/>
        <v>2753</v>
      </c>
      <c r="AI35" s="31">
        <f t="shared" si="4"/>
        <v>749207</v>
      </c>
      <c r="AJ35" s="31">
        <f t="shared" si="4"/>
        <v>23047</v>
      </c>
      <c r="AK35" s="31">
        <f t="shared" si="4"/>
        <v>2760</v>
      </c>
      <c r="AL35" s="31">
        <f t="shared" si="4"/>
        <v>750474</v>
      </c>
    </row>
    <row r="36" spans="1:38" x14ac:dyDescent="0.35">
      <c r="A36" s="10">
        <f>A31+1</f>
        <v>2</v>
      </c>
      <c r="B36" s="11" t="s">
        <v>36</v>
      </c>
      <c r="C36" s="85">
        <v>11984</v>
      </c>
      <c r="D36" s="12">
        <v>971</v>
      </c>
      <c r="E36" s="12">
        <v>266297</v>
      </c>
      <c r="F36" s="33">
        <v>12094</v>
      </c>
      <c r="G36" s="34">
        <v>969</v>
      </c>
      <c r="H36" s="34">
        <v>267721</v>
      </c>
      <c r="I36" s="33">
        <v>12175</v>
      </c>
      <c r="J36" s="34">
        <v>972</v>
      </c>
      <c r="K36" s="34">
        <v>268034</v>
      </c>
      <c r="L36" s="33">
        <v>12188</v>
      </c>
      <c r="M36" s="34">
        <v>965</v>
      </c>
      <c r="N36" s="34">
        <v>264101</v>
      </c>
      <c r="O36" s="33">
        <v>12228</v>
      </c>
      <c r="P36" s="34">
        <v>968</v>
      </c>
      <c r="Q36" s="34">
        <v>261851</v>
      </c>
      <c r="R36" s="33">
        <v>12302</v>
      </c>
      <c r="S36" s="34">
        <v>975</v>
      </c>
      <c r="T36" s="34">
        <v>260256</v>
      </c>
      <c r="U36" s="33">
        <v>12352</v>
      </c>
      <c r="V36" s="34">
        <v>986</v>
      </c>
      <c r="W36" s="34">
        <v>257112</v>
      </c>
      <c r="X36" s="33">
        <v>12340</v>
      </c>
      <c r="Y36" s="34">
        <v>989</v>
      </c>
      <c r="Z36" s="34">
        <v>256448</v>
      </c>
      <c r="AA36" s="33">
        <v>12339</v>
      </c>
      <c r="AB36" s="34">
        <v>987</v>
      </c>
      <c r="AC36" s="34">
        <v>256181</v>
      </c>
      <c r="AD36" s="33">
        <v>12332</v>
      </c>
      <c r="AE36" s="34">
        <v>988</v>
      </c>
      <c r="AF36" s="34">
        <v>254367</v>
      </c>
      <c r="AG36" s="33">
        <v>12386</v>
      </c>
      <c r="AH36" s="34">
        <v>996</v>
      </c>
      <c r="AI36" s="34">
        <v>254163</v>
      </c>
      <c r="AJ36" s="33">
        <v>12393</v>
      </c>
      <c r="AK36" s="34">
        <v>1003</v>
      </c>
      <c r="AL36" s="34">
        <v>255506</v>
      </c>
    </row>
    <row r="37" spans="1:38" x14ac:dyDescent="0.35">
      <c r="A37" s="10"/>
      <c r="B37" s="11" t="s">
        <v>37</v>
      </c>
      <c r="C37" s="85">
        <v>5889</v>
      </c>
      <c r="D37" s="12">
        <v>410</v>
      </c>
      <c r="E37" s="12">
        <v>98319</v>
      </c>
      <c r="F37" s="33">
        <v>5927</v>
      </c>
      <c r="G37" s="34">
        <v>413</v>
      </c>
      <c r="H37" s="34">
        <v>98683</v>
      </c>
      <c r="I37" s="33">
        <v>5967</v>
      </c>
      <c r="J37" s="34">
        <v>412</v>
      </c>
      <c r="K37" s="34">
        <v>99435</v>
      </c>
      <c r="L37" s="33">
        <v>5977</v>
      </c>
      <c r="M37" s="34">
        <v>410</v>
      </c>
      <c r="N37" s="34">
        <v>97213</v>
      </c>
      <c r="O37" s="33">
        <v>6007</v>
      </c>
      <c r="P37" s="34">
        <v>414</v>
      </c>
      <c r="Q37" s="34">
        <v>96221</v>
      </c>
      <c r="R37" s="33">
        <v>6031</v>
      </c>
      <c r="S37" s="34">
        <v>412</v>
      </c>
      <c r="T37" s="34">
        <v>95902</v>
      </c>
      <c r="U37" s="33">
        <v>6053</v>
      </c>
      <c r="V37" s="34">
        <v>420</v>
      </c>
      <c r="W37" s="34">
        <v>95184</v>
      </c>
      <c r="X37" s="33">
        <v>6086</v>
      </c>
      <c r="Y37" s="34">
        <v>423</v>
      </c>
      <c r="Z37" s="34">
        <v>95778</v>
      </c>
      <c r="AA37" s="33">
        <v>6131</v>
      </c>
      <c r="AB37" s="34">
        <v>426</v>
      </c>
      <c r="AC37" s="34">
        <v>95859</v>
      </c>
      <c r="AD37" s="33">
        <v>6151</v>
      </c>
      <c r="AE37" s="34">
        <v>430</v>
      </c>
      <c r="AF37" s="34">
        <v>95459</v>
      </c>
      <c r="AG37" s="33">
        <v>6179</v>
      </c>
      <c r="AH37" s="34">
        <v>430</v>
      </c>
      <c r="AI37" s="34">
        <v>96499</v>
      </c>
      <c r="AJ37" s="33">
        <v>6219</v>
      </c>
      <c r="AK37" s="34">
        <v>431</v>
      </c>
      <c r="AL37" s="34">
        <v>97067</v>
      </c>
    </row>
    <row r="38" spans="1:38" s="32" customFormat="1" x14ac:dyDescent="0.35">
      <c r="A38" s="29"/>
      <c r="B38" s="30" t="s">
        <v>38</v>
      </c>
      <c r="C38" s="46">
        <f t="shared" ref="C38:AL38" si="5">SUM(C36:C37)</f>
        <v>17873</v>
      </c>
      <c r="D38" s="46">
        <f t="shared" si="5"/>
        <v>1381</v>
      </c>
      <c r="E38" s="46">
        <f t="shared" si="5"/>
        <v>364616</v>
      </c>
      <c r="F38" s="31">
        <f t="shared" si="5"/>
        <v>18021</v>
      </c>
      <c r="G38" s="31">
        <f t="shared" si="5"/>
        <v>1382</v>
      </c>
      <c r="H38" s="31">
        <f t="shared" si="5"/>
        <v>366404</v>
      </c>
      <c r="I38" s="31">
        <f t="shared" si="5"/>
        <v>18142</v>
      </c>
      <c r="J38" s="31">
        <f t="shared" si="5"/>
        <v>1384</v>
      </c>
      <c r="K38" s="31">
        <f t="shared" si="5"/>
        <v>367469</v>
      </c>
      <c r="L38" s="31">
        <f t="shared" si="5"/>
        <v>18165</v>
      </c>
      <c r="M38" s="31">
        <f t="shared" si="5"/>
        <v>1375</v>
      </c>
      <c r="N38" s="31">
        <f t="shared" si="5"/>
        <v>361314</v>
      </c>
      <c r="O38" s="31">
        <f t="shared" si="5"/>
        <v>18235</v>
      </c>
      <c r="P38" s="31">
        <f t="shared" si="5"/>
        <v>1382</v>
      </c>
      <c r="Q38" s="31">
        <f t="shared" si="5"/>
        <v>358072</v>
      </c>
      <c r="R38" s="31">
        <f t="shared" si="5"/>
        <v>18333</v>
      </c>
      <c r="S38" s="31">
        <f t="shared" si="5"/>
        <v>1387</v>
      </c>
      <c r="T38" s="31">
        <f t="shared" si="5"/>
        <v>356158</v>
      </c>
      <c r="U38" s="31">
        <f t="shared" si="5"/>
        <v>18405</v>
      </c>
      <c r="V38" s="31">
        <f t="shared" si="5"/>
        <v>1406</v>
      </c>
      <c r="W38" s="31">
        <f t="shared" si="5"/>
        <v>352296</v>
      </c>
      <c r="X38" s="31">
        <f t="shared" si="5"/>
        <v>18426</v>
      </c>
      <c r="Y38" s="31">
        <f t="shared" si="5"/>
        <v>1412</v>
      </c>
      <c r="Z38" s="31">
        <f t="shared" si="5"/>
        <v>352226</v>
      </c>
      <c r="AA38" s="31">
        <f t="shared" si="5"/>
        <v>18470</v>
      </c>
      <c r="AB38" s="31">
        <f t="shared" si="5"/>
        <v>1413</v>
      </c>
      <c r="AC38" s="31">
        <f t="shared" si="5"/>
        <v>352040</v>
      </c>
      <c r="AD38" s="31">
        <f t="shared" si="5"/>
        <v>18483</v>
      </c>
      <c r="AE38" s="31">
        <f t="shared" si="5"/>
        <v>1418</v>
      </c>
      <c r="AF38" s="31">
        <f t="shared" si="5"/>
        <v>349826</v>
      </c>
      <c r="AG38" s="31">
        <f t="shared" si="5"/>
        <v>18565</v>
      </c>
      <c r="AH38" s="31">
        <f t="shared" si="5"/>
        <v>1426</v>
      </c>
      <c r="AI38" s="31">
        <f t="shared" si="5"/>
        <v>350662</v>
      </c>
      <c r="AJ38" s="31">
        <f t="shared" si="5"/>
        <v>18612</v>
      </c>
      <c r="AK38" s="31">
        <f t="shared" si="5"/>
        <v>1434</v>
      </c>
      <c r="AL38" s="31">
        <f t="shared" si="5"/>
        <v>352573</v>
      </c>
    </row>
    <row r="39" spans="1:38" x14ac:dyDescent="0.35">
      <c r="A39" s="10">
        <f>A36+1</f>
        <v>3</v>
      </c>
      <c r="B39" s="11" t="s">
        <v>39</v>
      </c>
      <c r="C39" s="12">
        <v>11228</v>
      </c>
      <c r="D39" s="12">
        <v>1180</v>
      </c>
      <c r="E39" s="12">
        <v>275900</v>
      </c>
      <c r="F39" s="12">
        <v>11313</v>
      </c>
      <c r="G39" s="12">
        <v>1181</v>
      </c>
      <c r="H39" s="12">
        <v>278310</v>
      </c>
      <c r="I39" s="12">
        <v>11379</v>
      </c>
      <c r="J39" s="12">
        <v>1177</v>
      </c>
      <c r="K39" s="12">
        <v>278821</v>
      </c>
      <c r="L39" s="12">
        <v>11385</v>
      </c>
      <c r="M39" s="12">
        <v>1168</v>
      </c>
      <c r="N39" s="12">
        <v>274848</v>
      </c>
      <c r="O39" s="12">
        <v>11419</v>
      </c>
      <c r="P39" s="12">
        <v>1165</v>
      </c>
      <c r="Q39" s="12">
        <v>271922</v>
      </c>
      <c r="R39" s="12">
        <v>11513</v>
      </c>
      <c r="S39" s="12">
        <v>1176</v>
      </c>
      <c r="T39" s="12">
        <v>269006</v>
      </c>
      <c r="U39" s="12">
        <v>11569</v>
      </c>
      <c r="V39" s="12">
        <v>1185</v>
      </c>
      <c r="W39" s="12">
        <v>266746</v>
      </c>
      <c r="X39" s="12">
        <v>11635</v>
      </c>
      <c r="Y39" s="12">
        <v>1182</v>
      </c>
      <c r="Z39" s="12">
        <v>267706</v>
      </c>
      <c r="AA39" s="12">
        <v>11677</v>
      </c>
      <c r="AB39" s="12">
        <v>1172</v>
      </c>
      <c r="AC39" s="12">
        <v>268234</v>
      </c>
      <c r="AD39" s="12">
        <v>11638</v>
      </c>
      <c r="AE39" s="12">
        <v>1174</v>
      </c>
      <c r="AF39" s="12">
        <v>266358</v>
      </c>
      <c r="AG39" s="12">
        <v>11629</v>
      </c>
      <c r="AH39" s="12">
        <v>1181</v>
      </c>
      <c r="AI39" s="12">
        <v>266613</v>
      </c>
      <c r="AJ39" s="12">
        <v>11641</v>
      </c>
      <c r="AK39" s="12">
        <v>1180</v>
      </c>
      <c r="AL39" s="12">
        <v>267674</v>
      </c>
    </row>
    <row r="40" spans="1:38" x14ac:dyDescent="0.35">
      <c r="A40" s="10"/>
      <c r="B40" s="11" t="s">
        <v>40</v>
      </c>
      <c r="C40" s="12">
        <v>4942</v>
      </c>
      <c r="D40" s="12">
        <v>576</v>
      </c>
      <c r="E40" s="12">
        <v>178720</v>
      </c>
      <c r="F40" s="12">
        <v>4958</v>
      </c>
      <c r="G40" s="12">
        <v>578</v>
      </c>
      <c r="H40" s="12">
        <v>178549</v>
      </c>
      <c r="I40" s="12">
        <v>4977</v>
      </c>
      <c r="J40" s="12">
        <v>583</v>
      </c>
      <c r="K40" s="12">
        <v>179074</v>
      </c>
      <c r="L40" s="12">
        <v>4987</v>
      </c>
      <c r="M40" s="12">
        <v>582</v>
      </c>
      <c r="N40" s="12">
        <v>176739</v>
      </c>
      <c r="O40" s="12">
        <v>4999</v>
      </c>
      <c r="P40" s="12">
        <v>578</v>
      </c>
      <c r="Q40" s="12">
        <v>174650</v>
      </c>
      <c r="R40" s="12">
        <v>5012</v>
      </c>
      <c r="S40" s="12">
        <v>575</v>
      </c>
      <c r="T40" s="12">
        <v>173870</v>
      </c>
      <c r="U40" s="12">
        <v>5013</v>
      </c>
      <c r="V40" s="12">
        <v>576</v>
      </c>
      <c r="W40" s="12">
        <v>172286</v>
      </c>
      <c r="X40" s="12">
        <v>4996</v>
      </c>
      <c r="Y40" s="12">
        <v>572</v>
      </c>
      <c r="Z40" s="12">
        <v>172073</v>
      </c>
      <c r="AA40" s="12">
        <v>5012</v>
      </c>
      <c r="AB40" s="12">
        <v>571</v>
      </c>
      <c r="AC40" s="12">
        <v>172262</v>
      </c>
      <c r="AD40" s="12">
        <v>4987</v>
      </c>
      <c r="AE40" s="12">
        <v>567</v>
      </c>
      <c r="AF40" s="12">
        <v>172351</v>
      </c>
      <c r="AG40" s="12">
        <v>5020</v>
      </c>
      <c r="AH40" s="12">
        <v>570</v>
      </c>
      <c r="AI40" s="12">
        <v>173573</v>
      </c>
      <c r="AJ40" s="12">
        <v>5020</v>
      </c>
      <c r="AK40" s="12">
        <v>568</v>
      </c>
      <c r="AL40" s="12">
        <v>174519</v>
      </c>
    </row>
    <row r="41" spans="1:38" s="32" customFormat="1" x14ac:dyDescent="0.35">
      <c r="A41" s="29"/>
      <c r="B41" s="30" t="s">
        <v>41</v>
      </c>
      <c r="C41" s="46">
        <f t="shared" ref="C41:AL41" si="6">SUM(C39:C40)</f>
        <v>16170</v>
      </c>
      <c r="D41" s="46">
        <f t="shared" si="6"/>
        <v>1756</v>
      </c>
      <c r="E41" s="46">
        <f t="shared" si="6"/>
        <v>454620</v>
      </c>
      <c r="F41" s="31">
        <f t="shared" si="6"/>
        <v>16271</v>
      </c>
      <c r="G41" s="31">
        <f t="shared" si="6"/>
        <v>1759</v>
      </c>
      <c r="H41" s="31">
        <f t="shared" si="6"/>
        <v>456859</v>
      </c>
      <c r="I41" s="31">
        <f t="shared" si="6"/>
        <v>16356</v>
      </c>
      <c r="J41" s="31">
        <f t="shared" si="6"/>
        <v>1760</v>
      </c>
      <c r="K41" s="31">
        <f t="shared" si="6"/>
        <v>457895</v>
      </c>
      <c r="L41" s="31">
        <f t="shared" si="6"/>
        <v>16372</v>
      </c>
      <c r="M41" s="31">
        <f t="shared" si="6"/>
        <v>1750</v>
      </c>
      <c r="N41" s="31">
        <f t="shared" si="6"/>
        <v>451587</v>
      </c>
      <c r="O41" s="31">
        <f t="shared" si="6"/>
        <v>16418</v>
      </c>
      <c r="P41" s="31">
        <f t="shared" si="6"/>
        <v>1743</v>
      </c>
      <c r="Q41" s="31">
        <f t="shared" si="6"/>
        <v>446572</v>
      </c>
      <c r="R41" s="31">
        <f t="shared" si="6"/>
        <v>16525</v>
      </c>
      <c r="S41" s="31">
        <f t="shared" si="6"/>
        <v>1751</v>
      </c>
      <c r="T41" s="31">
        <f t="shared" si="6"/>
        <v>442876</v>
      </c>
      <c r="U41" s="31">
        <f t="shared" si="6"/>
        <v>16582</v>
      </c>
      <c r="V41" s="31">
        <f t="shared" si="6"/>
        <v>1761</v>
      </c>
      <c r="W41" s="31">
        <f t="shared" si="6"/>
        <v>439032</v>
      </c>
      <c r="X41" s="31">
        <f t="shared" si="6"/>
        <v>16631</v>
      </c>
      <c r="Y41" s="31">
        <f t="shared" si="6"/>
        <v>1754</v>
      </c>
      <c r="Z41" s="31">
        <f t="shared" si="6"/>
        <v>439779</v>
      </c>
      <c r="AA41" s="31">
        <f t="shared" si="6"/>
        <v>16689</v>
      </c>
      <c r="AB41" s="31">
        <f t="shared" si="6"/>
        <v>1743</v>
      </c>
      <c r="AC41" s="31">
        <f t="shared" si="6"/>
        <v>440496</v>
      </c>
      <c r="AD41" s="31">
        <f t="shared" si="6"/>
        <v>16625</v>
      </c>
      <c r="AE41" s="31">
        <f t="shared" si="6"/>
        <v>1741</v>
      </c>
      <c r="AF41" s="31">
        <f t="shared" si="6"/>
        <v>438709</v>
      </c>
      <c r="AG41" s="31">
        <f t="shared" si="6"/>
        <v>16649</v>
      </c>
      <c r="AH41" s="31">
        <f t="shared" si="6"/>
        <v>1751</v>
      </c>
      <c r="AI41" s="31">
        <f t="shared" si="6"/>
        <v>440186</v>
      </c>
      <c r="AJ41" s="31">
        <f t="shared" si="6"/>
        <v>16661</v>
      </c>
      <c r="AK41" s="31">
        <f t="shared" si="6"/>
        <v>1748</v>
      </c>
      <c r="AL41" s="31">
        <f t="shared" si="6"/>
        <v>442193</v>
      </c>
    </row>
    <row r="42" spans="1:38" x14ac:dyDescent="0.35">
      <c r="A42" s="10">
        <f>A39+1</f>
        <v>4</v>
      </c>
      <c r="B42" s="11" t="s">
        <v>42</v>
      </c>
      <c r="C42" s="12">
        <v>4315</v>
      </c>
      <c r="D42" s="12">
        <v>885</v>
      </c>
      <c r="E42" s="12">
        <v>113365</v>
      </c>
      <c r="F42" s="12">
        <v>4341</v>
      </c>
      <c r="G42" s="12">
        <v>887</v>
      </c>
      <c r="H42" s="12">
        <v>113553</v>
      </c>
      <c r="I42" s="12">
        <v>4379</v>
      </c>
      <c r="J42" s="12">
        <v>895</v>
      </c>
      <c r="K42" s="12">
        <v>114284</v>
      </c>
      <c r="L42" s="12">
        <v>4378</v>
      </c>
      <c r="M42" s="12">
        <v>893</v>
      </c>
      <c r="N42" s="12">
        <v>113092</v>
      </c>
      <c r="O42" s="12">
        <v>4394</v>
      </c>
      <c r="P42" s="12">
        <v>892</v>
      </c>
      <c r="Q42" s="12">
        <v>112477</v>
      </c>
      <c r="R42" s="12">
        <v>4409</v>
      </c>
      <c r="S42" s="12">
        <v>891</v>
      </c>
      <c r="T42" s="12">
        <v>112060</v>
      </c>
      <c r="U42" s="12">
        <v>4422</v>
      </c>
      <c r="V42" s="12">
        <v>893</v>
      </c>
      <c r="W42" s="12">
        <v>112110</v>
      </c>
      <c r="X42" s="12">
        <v>4387</v>
      </c>
      <c r="Y42" s="12">
        <v>894</v>
      </c>
      <c r="Z42" s="12">
        <v>112018</v>
      </c>
      <c r="AA42" s="12">
        <v>4391</v>
      </c>
      <c r="AB42" s="12">
        <v>895</v>
      </c>
      <c r="AC42" s="12">
        <v>111828</v>
      </c>
      <c r="AD42" s="12">
        <v>4403</v>
      </c>
      <c r="AE42" s="12">
        <v>896</v>
      </c>
      <c r="AF42" s="12">
        <v>111549</v>
      </c>
      <c r="AG42" s="12">
        <v>4433</v>
      </c>
      <c r="AH42" s="12">
        <v>893</v>
      </c>
      <c r="AI42" s="12">
        <v>111977</v>
      </c>
      <c r="AJ42" s="12">
        <v>4432</v>
      </c>
      <c r="AK42" s="12">
        <v>891</v>
      </c>
      <c r="AL42" s="12">
        <v>112510</v>
      </c>
    </row>
    <row r="43" spans="1:38" x14ac:dyDescent="0.35">
      <c r="A43" s="10"/>
      <c r="B43" s="11" t="s">
        <v>43</v>
      </c>
      <c r="C43" s="12">
        <v>3990</v>
      </c>
      <c r="D43" s="12">
        <v>516</v>
      </c>
      <c r="E43" s="12">
        <v>142072</v>
      </c>
      <c r="F43" s="12">
        <v>4006</v>
      </c>
      <c r="G43" s="12">
        <v>514</v>
      </c>
      <c r="H43" s="12">
        <v>142390</v>
      </c>
      <c r="I43" s="12">
        <v>4000</v>
      </c>
      <c r="J43" s="12">
        <v>513</v>
      </c>
      <c r="K43" s="12">
        <v>141646</v>
      </c>
      <c r="L43" s="12">
        <v>3996</v>
      </c>
      <c r="M43" s="12">
        <v>508</v>
      </c>
      <c r="N43" s="12">
        <v>138809</v>
      </c>
      <c r="O43" s="12">
        <v>4004</v>
      </c>
      <c r="P43" s="12">
        <v>508</v>
      </c>
      <c r="Q43" s="12">
        <v>137386</v>
      </c>
      <c r="R43" s="12">
        <v>4010</v>
      </c>
      <c r="S43" s="12">
        <v>510</v>
      </c>
      <c r="T43" s="12">
        <v>135970</v>
      </c>
      <c r="U43" s="12">
        <v>4025</v>
      </c>
      <c r="V43" s="12">
        <v>507</v>
      </c>
      <c r="W43" s="12">
        <v>133997</v>
      </c>
      <c r="X43" s="12">
        <v>4027</v>
      </c>
      <c r="Y43" s="12">
        <v>509</v>
      </c>
      <c r="Z43" s="12">
        <v>133231</v>
      </c>
      <c r="AA43" s="12">
        <v>4017</v>
      </c>
      <c r="AB43" s="12">
        <v>511</v>
      </c>
      <c r="AC43" s="12">
        <v>133043</v>
      </c>
      <c r="AD43" s="12">
        <v>3987</v>
      </c>
      <c r="AE43" s="12">
        <v>513</v>
      </c>
      <c r="AF43" s="12">
        <v>132773</v>
      </c>
      <c r="AG43" s="12">
        <v>3984</v>
      </c>
      <c r="AH43" s="12">
        <v>515</v>
      </c>
      <c r="AI43" s="12">
        <v>132790</v>
      </c>
      <c r="AJ43" s="12">
        <v>3985</v>
      </c>
      <c r="AK43" s="12">
        <v>511</v>
      </c>
      <c r="AL43" s="12">
        <v>133151</v>
      </c>
    </row>
    <row r="44" spans="1:38" s="32" customFormat="1" x14ac:dyDescent="0.35">
      <c r="A44" s="29"/>
      <c r="B44" s="30" t="s">
        <v>44</v>
      </c>
      <c r="C44" s="46">
        <f t="shared" ref="C44:AL44" si="7">SUM(C42:C43)</f>
        <v>8305</v>
      </c>
      <c r="D44" s="46">
        <f t="shared" si="7"/>
        <v>1401</v>
      </c>
      <c r="E44" s="46">
        <f t="shared" si="7"/>
        <v>255437</v>
      </c>
      <c r="F44" s="31">
        <f t="shared" si="7"/>
        <v>8347</v>
      </c>
      <c r="G44" s="31">
        <f t="shared" si="7"/>
        <v>1401</v>
      </c>
      <c r="H44" s="31">
        <f t="shared" si="7"/>
        <v>255943</v>
      </c>
      <c r="I44" s="31">
        <f t="shared" si="7"/>
        <v>8379</v>
      </c>
      <c r="J44" s="31">
        <f t="shared" si="7"/>
        <v>1408</v>
      </c>
      <c r="K44" s="31">
        <f t="shared" si="7"/>
        <v>255930</v>
      </c>
      <c r="L44" s="31">
        <f t="shared" si="7"/>
        <v>8374</v>
      </c>
      <c r="M44" s="31">
        <f t="shared" si="7"/>
        <v>1401</v>
      </c>
      <c r="N44" s="31">
        <f t="shared" si="7"/>
        <v>251901</v>
      </c>
      <c r="O44" s="31">
        <f t="shared" si="7"/>
        <v>8398</v>
      </c>
      <c r="P44" s="31">
        <f t="shared" si="7"/>
        <v>1400</v>
      </c>
      <c r="Q44" s="31">
        <f t="shared" si="7"/>
        <v>249863</v>
      </c>
      <c r="R44" s="31">
        <f t="shared" si="7"/>
        <v>8419</v>
      </c>
      <c r="S44" s="31">
        <f t="shared" si="7"/>
        <v>1401</v>
      </c>
      <c r="T44" s="31">
        <f t="shared" si="7"/>
        <v>248030</v>
      </c>
      <c r="U44" s="31">
        <f t="shared" si="7"/>
        <v>8447</v>
      </c>
      <c r="V44" s="31">
        <f t="shared" si="7"/>
        <v>1400</v>
      </c>
      <c r="W44" s="31">
        <f t="shared" si="7"/>
        <v>246107</v>
      </c>
      <c r="X44" s="31">
        <f t="shared" si="7"/>
        <v>8414</v>
      </c>
      <c r="Y44" s="31">
        <f t="shared" si="7"/>
        <v>1403</v>
      </c>
      <c r="Z44" s="31">
        <f t="shared" si="7"/>
        <v>245249</v>
      </c>
      <c r="AA44" s="31">
        <f t="shared" si="7"/>
        <v>8408</v>
      </c>
      <c r="AB44" s="31">
        <f t="shared" si="7"/>
        <v>1406</v>
      </c>
      <c r="AC44" s="31">
        <f t="shared" si="7"/>
        <v>244871</v>
      </c>
      <c r="AD44" s="31">
        <f t="shared" si="7"/>
        <v>8390</v>
      </c>
      <c r="AE44" s="31">
        <f t="shared" si="7"/>
        <v>1409</v>
      </c>
      <c r="AF44" s="31">
        <f t="shared" si="7"/>
        <v>244322</v>
      </c>
      <c r="AG44" s="31">
        <f t="shared" si="7"/>
        <v>8417</v>
      </c>
      <c r="AH44" s="31">
        <f t="shared" si="7"/>
        <v>1408</v>
      </c>
      <c r="AI44" s="31">
        <f t="shared" si="7"/>
        <v>244767</v>
      </c>
      <c r="AJ44" s="31">
        <f t="shared" si="7"/>
        <v>8417</v>
      </c>
      <c r="AK44" s="31">
        <f t="shared" si="7"/>
        <v>1402</v>
      </c>
      <c r="AL44" s="31">
        <f t="shared" si="7"/>
        <v>245661</v>
      </c>
    </row>
    <row r="45" spans="1:38" x14ac:dyDescent="0.35">
      <c r="A45" s="10">
        <f>A42+1</f>
        <v>5</v>
      </c>
      <c r="B45" s="11" t="s">
        <v>45</v>
      </c>
      <c r="C45" s="12">
        <v>6733</v>
      </c>
      <c r="D45" s="12">
        <v>917</v>
      </c>
      <c r="E45" s="12">
        <v>311458</v>
      </c>
      <c r="F45" s="12">
        <v>6743</v>
      </c>
      <c r="G45" s="12">
        <v>918</v>
      </c>
      <c r="H45" s="12">
        <v>312337</v>
      </c>
      <c r="I45" s="12">
        <v>6765</v>
      </c>
      <c r="J45" s="12">
        <v>922</v>
      </c>
      <c r="K45" s="12">
        <v>311809</v>
      </c>
      <c r="L45" s="12">
        <v>6739</v>
      </c>
      <c r="M45" s="12">
        <v>925</v>
      </c>
      <c r="N45" s="12">
        <v>307412</v>
      </c>
      <c r="O45" s="12">
        <v>6759</v>
      </c>
      <c r="P45" s="12">
        <v>923</v>
      </c>
      <c r="Q45" s="12">
        <v>305600</v>
      </c>
      <c r="R45" s="12">
        <v>6770</v>
      </c>
      <c r="S45" s="12">
        <v>921</v>
      </c>
      <c r="T45" s="12">
        <v>304755</v>
      </c>
      <c r="U45" s="12">
        <v>6794</v>
      </c>
      <c r="V45" s="12">
        <v>919</v>
      </c>
      <c r="W45" s="12">
        <v>302645</v>
      </c>
      <c r="X45" s="12">
        <v>6812</v>
      </c>
      <c r="Y45" s="12">
        <v>918</v>
      </c>
      <c r="Z45" s="12">
        <v>302353</v>
      </c>
      <c r="AA45" s="12">
        <v>6838</v>
      </c>
      <c r="AB45" s="12">
        <v>918</v>
      </c>
      <c r="AC45" s="12">
        <v>301226</v>
      </c>
      <c r="AD45" s="12">
        <v>6845</v>
      </c>
      <c r="AE45" s="12">
        <v>919</v>
      </c>
      <c r="AF45" s="12">
        <v>300530</v>
      </c>
      <c r="AG45" s="12">
        <v>6859</v>
      </c>
      <c r="AH45" s="12">
        <v>921</v>
      </c>
      <c r="AI45" s="12">
        <v>302239</v>
      </c>
      <c r="AJ45" s="12">
        <v>6861</v>
      </c>
      <c r="AK45" s="12">
        <v>919</v>
      </c>
      <c r="AL45" s="12">
        <v>303496</v>
      </c>
    </row>
    <row r="46" spans="1:38" x14ac:dyDescent="0.35">
      <c r="A46" s="10"/>
      <c r="B46" s="11" t="s">
        <v>46</v>
      </c>
      <c r="C46" s="12">
        <v>3858</v>
      </c>
      <c r="D46" s="12">
        <v>311</v>
      </c>
      <c r="E46" s="12">
        <v>150401</v>
      </c>
      <c r="F46" s="12">
        <v>3874</v>
      </c>
      <c r="G46" s="12">
        <v>314</v>
      </c>
      <c r="H46" s="12">
        <v>151241</v>
      </c>
      <c r="I46" s="12">
        <v>3908</v>
      </c>
      <c r="J46" s="12">
        <v>311</v>
      </c>
      <c r="K46" s="12">
        <v>151434</v>
      </c>
      <c r="L46" s="12">
        <v>3916</v>
      </c>
      <c r="M46" s="12">
        <v>316</v>
      </c>
      <c r="N46" s="12">
        <v>147564</v>
      </c>
      <c r="O46" s="12">
        <v>3934</v>
      </c>
      <c r="P46" s="12">
        <v>313</v>
      </c>
      <c r="Q46" s="12">
        <v>145642</v>
      </c>
      <c r="R46" s="12">
        <v>3947</v>
      </c>
      <c r="S46" s="12">
        <v>311</v>
      </c>
      <c r="T46" s="12">
        <v>143924</v>
      </c>
      <c r="U46" s="12">
        <v>3964</v>
      </c>
      <c r="V46" s="12">
        <v>312</v>
      </c>
      <c r="W46" s="12">
        <v>142659</v>
      </c>
      <c r="X46" s="12">
        <v>3977</v>
      </c>
      <c r="Y46" s="12">
        <v>313</v>
      </c>
      <c r="Z46" s="12">
        <v>142276</v>
      </c>
      <c r="AA46" s="12">
        <v>3990</v>
      </c>
      <c r="AB46" s="12">
        <v>314</v>
      </c>
      <c r="AC46" s="12">
        <v>142473</v>
      </c>
      <c r="AD46" s="12">
        <v>3980</v>
      </c>
      <c r="AE46" s="12">
        <v>313</v>
      </c>
      <c r="AF46" s="12">
        <v>142416</v>
      </c>
      <c r="AG46" s="12">
        <v>3991</v>
      </c>
      <c r="AH46" s="12">
        <v>313</v>
      </c>
      <c r="AI46" s="12">
        <v>142580</v>
      </c>
      <c r="AJ46" s="12">
        <v>3980</v>
      </c>
      <c r="AK46" s="12">
        <v>314</v>
      </c>
      <c r="AL46" s="12">
        <v>143265</v>
      </c>
    </row>
    <row r="47" spans="1:38" s="32" customFormat="1" x14ac:dyDescent="0.35">
      <c r="A47" s="37"/>
      <c r="B47" s="38" t="s">
        <v>47</v>
      </c>
      <c r="C47" s="86">
        <f t="shared" ref="C47:AL47" si="8">SUM(C45:C46)</f>
        <v>10591</v>
      </c>
      <c r="D47" s="86">
        <f t="shared" si="8"/>
        <v>1228</v>
      </c>
      <c r="E47" s="86">
        <f t="shared" si="8"/>
        <v>461859</v>
      </c>
      <c r="F47" s="39">
        <f t="shared" si="8"/>
        <v>10617</v>
      </c>
      <c r="G47" s="39">
        <f t="shared" si="8"/>
        <v>1232</v>
      </c>
      <c r="H47" s="39">
        <f t="shared" si="8"/>
        <v>463578</v>
      </c>
      <c r="I47" s="39">
        <f t="shared" si="8"/>
        <v>10673</v>
      </c>
      <c r="J47" s="39">
        <f t="shared" si="8"/>
        <v>1233</v>
      </c>
      <c r="K47" s="39">
        <f t="shared" si="8"/>
        <v>463243</v>
      </c>
      <c r="L47" s="39">
        <f t="shared" si="8"/>
        <v>10655</v>
      </c>
      <c r="M47" s="39">
        <f t="shared" si="8"/>
        <v>1241</v>
      </c>
      <c r="N47" s="39">
        <f t="shared" si="8"/>
        <v>454976</v>
      </c>
      <c r="O47" s="39">
        <f t="shared" si="8"/>
        <v>10693</v>
      </c>
      <c r="P47" s="39">
        <f t="shared" si="8"/>
        <v>1236</v>
      </c>
      <c r="Q47" s="39">
        <f t="shared" si="8"/>
        <v>451242</v>
      </c>
      <c r="R47" s="39">
        <f t="shared" si="8"/>
        <v>10717</v>
      </c>
      <c r="S47" s="39">
        <f t="shared" si="8"/>
        <v>1232</v>
      </c>
      <c r="T47" s="39">
        <f t="shared" si="8"/>
        <v>448679</v>
      </c>
      <c r="U47" s="39">
        <f t="shared" si="8"/>
        <v>10758</v>
      </c>
      <c r="V47" s="39">
        <f t="shared" si="8"/>
        <v>1231</v>
      </c>
      <c r="W47" s="39">
        <f t="shared" si="8"/>
        <v>445304</v>
      </c>
      <c r="X47" s="39">
        <f t="shared" si="8"/>
        <v>10789</v>
      </c>
      <c r="Y47" s="39">
        <f t="shared" si="8"/>
        <v>1231</v>
      </c>
      <c r="Z47" s="39">
        <f t="shared" si="8"/>
        <v>444629</v>
      </c>
      <c r="AA47" s="39">
        <f t="shared" si="8"/>
        <v>10828</v>
      </c>
      <c r="AB47" s="39">
        <f t="shared" si="8"/>
        <v>1232</v>
      </c>
      <c r="AC47" s="39">
        <f t="shared" si="8"/>
        <v>443699</v>
      </c>
      <c r="AD47" s="39">
        <f t="shared" si="8"/>
        <v>10825</v>
      </c>
      <c r="AE47" s="39">
        <f t="shared" si="8"/>
        <v>1232</v>
      </c>
      <c r="AF47" s="39">
        <f t="shared" si="8"/>
        <v>442946</v>
      </c>
      <c r="AG47" s="39">
        <f t="shared" si="8"/>
        <v>10850</v>
      </c>
      <c r="AH47" s="39">
        <f t="shared" si="8"/>
        <v>1234</v>
      </c>
      <c r="AI47" s="39">
        <f t="shared" si="8"/>
        <v>444819</v>
      </c>
      <c r="AJ47" s="39">
        <f t="shared" si="8"/>
        <v>10841</v>
      </c>
      <c r="AK47" s="39">
        <f t="shared" si="8"/>
        <v>1233</v>
      </c>
      <c r="AL47" s="39">
        <f t="shared" si="8"/>
        <v>446761</v>
      </c>
    </row>
    <row r="48" spans="1:38" hidden="1" x14ac:dyDescent="0.35">
      <c r="A48" s="19" t="s">
        <v>21</v>
      </c>
      <c r="B48" s="20"/>
      <c r="C48" s="19"/>
      <c r="D48" s="23"/>
      <c r="F48" s="19"/>
      <c r="G48" s="23"/>
      <c r="I48" s="19"/>
      <c r="J48" s="23"/>
      <c r="L48" s="19"/>
      <c r="M48" s="23"/>
      <c r="O48" s="19"/>
      <c r="P48" s="23"/>
      <c r="R48" s="19"/>
      <c r="S48" s="23"/>
      <c r="U48" s="19"/>
      <c r="V48" s="23"/>
      <c r="X48" s="19"/>
      <c r="Y48" s="23"/>
      <c r="AA48" s="19"/>
      <c r="AB48" s="23"/>
      <c r="AD48" s="19"/>
      <c r="AE48" s="23"/>
      <c r="AG48" s="19"/>
      <c r="AH48" s="23"/>
      <c r="AJ48" s="19"/>
      <c r="AK48" s="23"/>
    </row>
    <row r="49" spans="1:38" hidden="1" x14ac:dyDescent="0.35">
      <c r="A49" s="22" t="s">
        <v>22</v>
      </c>
      <c r="B49" s="24"/>
      <c r="C49" s="19"/>
      <c r="D49" s="23"/>
      <c r="F49" s="19"/>
      <c r="G49" s="23"/>
      <c r="I49" s="19"/>
      <c r="J49" s="23"/>
      <c r="L49" s="19"/>
      <c r="M49" s="23"/>
      <c r="O49" s="19"/>
      <c r="P49" s="23"/>
      <c r="R49" s="19"/>
      <c r="S49" s="23"/>
      <c r="U49" s="19"/>
      <c r="V49" s="23"/>
      <c r="X49" s="19"/>
      <c r="Y49" s="23"/>
      <c r="AA49" s="19"/>
      <c r="AB49" s="23"/>
      <c r="AD49" s="19"/>
      <c r="AE49" s="23"/>
      <c r="AG49" s="19"/>
      <c r="AH49" s="23"/>
      <c r="AJ49" s="19"/>
      <c r="AK49" s="23"/>
    </row>
    <row r="50" spans="1:38" hidden="1" x14ac:dyDescent="0.35">
      <c r="A50" s="22" t="s">
        <v>23</v>
      </c>
      <c r="B50" s="20"/>
      <c r="C50" s="19"/>
      <c r="D50" s="23"/>
      <c r="F50" s="19"/>
      <c r="G50" s="23"/>
      <c r="I50" s="19"/>
      <c r="J50" s="23"/>
      <c r="L50" s="19"/>
      <c r="M50" s="23"/>
      <c r="O50" s="19"/>
      <c r="P50" s="23"/>
      <c r="R50" s="19"/>
      <c r="S50" s="23"/>
      <c r="U50" s="19"/>
      <c r="V50" s="23"/>
      <c r="X50" s="19"/>
      <c r="Y50" s="23"/>
      <c r="AA50" s="19"/>
      <c r="AB50" s="23"/>
      <c r="AD50" s="19"/>
      <c r="AE50" s="23"/>
      <c r="AG50" s="19"/>
      <c r="AH50" s="23"/>
      <c r="AJ50" s="19"/>
      <c r="AK50" s="23"/>
    </row>
    <row r="51" spans="1:38" hidden="1" x14ac:dyDescent="0.35">
      <c r="A51" s="22" t="s">
        <v>24</v>
      </c>
      <c r="B51" s="20"/>
      <c r="C51" s="19"/>
      <c r="D51" s="23"/>
      <c r="F51" s="19"/>
      <c r="G51" s="23"/>
      <c r="I51" s="19"/>
      <c r="J51" s="23"/>
      <c r="L51" s="19"/>
      <c r="M51" s="23"/>
      <c r="O51" s="19"/>
      <c r="P51" s="23"/>
      <c r="R51" s="19"/>
      <c r="S51" s="23"/>
      <c r="U51" s="19"/>
      <c r="V51" s="23"/>
      <c r="X51" s="19"/>
      <c r="Y51" s="23"/>
      <c r="AA51" s="19"/>
      <c r="AB51" s="23"/>
      <c r="AD51" s="19"/>
      <c r="AE51" s="23"/>
      <c r="AG51" s="19"/>
      <c r="AH51" s="23"/>
      <c r="AJ51" s="19"/>
      <c r="AK51" s="23"/>
    </row>
    <row r="52" spans="1:38" hidden="1" x14ac:dyDescent="0.35">
      <c r="A52" s="22" t="s">
        <v>25</v>
      </c>
      <c r="B52" s="20"/>
      <c r="C52" s="19"/>
      <c r="D52" s="23"/>
      <c r="F52" s="19"/>
      <c r="G52" s="23"/>
      <c r="I52" s="19"/>
      <c r="J52" s="23"/>
      <c r="L52" s="19"/>
      <c r="M52" s="23"/>
      <c r="O52" s="19"/>
      <c r="P52" s="23"/>
      <c r="R52" s="19"/>
      <c r="S52" s="23"/>
      <c r="U52" s="19"/>
      <c r="V52" s="23"/>
      <c r="X52" s="19"/>
      <c r="Y52" s="23"/>
      <c r="AA52" s="19"/>
      <c r="AB52" s="23"/>
      <c r="AD52" s="19"/>
      <c r="AE52" s="23"/>
      <c r="AG52" s="19"/>
      <c r="AH52" s="23"/>
      <c r="AJ52" s="19"/>
      <c r="AK52" s="23"/>
    </row>
    <row r="53" spans="1:38" hidden="1" x14ac:dyDescent="0.35">
      <c r="A53" s="22" t="s">
        <v>26</v>
      </c>
      <c r="B53" s="20"/>
      <c r="C53" s="19"/>
      <c r="D53" s="23"/>
      <c r="F53" s="19"/>
      <c r="G53" s="23"/>
      <c r="I53" s="19"/>
      <c r="J53" s="23"/>
      <c r="L53" s="19"/>
      <c r="M53" s="23"/>
      <c r="O53" s="19"/>
      <c r="P53" s="23"/>
      <c r="R53" s="19"/>
      <c r="S53" s="23"/>
      <c r="U53" s="19"/>
      <c r="V53" s="23"/>
      <c r="X53" s="19"/>
      <c r="Y53" s="23"/>
      <c r="AA53" s="19"/>
      <c r="AB53" s="23"/>
      <c r="AD53" s="19"/>
      <c r="AE53" s="23"/>
      <c r="AG53" s="19"/>
      <c r="AH53" s="23"/>
      <c r="AJ53" s="19"/>
      <c r="AK53" s="23"/>
    </row>
    <row r="54" spans="1:38" hidden="1" x14ac:dyDescent="0.35">
      <c r="A54" s="22" t="s">
        <v>27</v>
      </c>
      <c r="B54" s="20"/>
      <c r="C54" s="19"/>
      <c r="D54" s="23"/>
      <c r="F54" s="19"/>
      <c r="G54" s="23"/>
      <c r="I54" s="19"/>
      <c r="J54" s="23"/>
      <c r="L54" s="19"/>
      <c r="M54" s="23"/>
      <c r="O54" s="19"/>
      <c r="P54" s="23"/>
      <c r="R54" s="19"/>
      <c r="S54" s="23"/>
      <c r="U54" s="19"/>
      <c r="V54" s="23"/>
      <c r="X54" s="19"/>
      <c r="Y54" s="23"/>
      <c r="AA54" s="19"/>
      <c r="AB54" s="23"/>
      <c r="AD54" s="19"/>
      <c r="AE54" s="23"/>
      <c r="AG54" s="19"/>
      <c r="AH54" s="23"/>
      <c r="AJ54" s="19"/>
      <c r="AK54" s="23"/>
    </row>
    <row r="55" spans="1:38" hidden="1" x14ac:dyDescent="0.35">
      <c r="A55" s="19" t="s">
        <v>28</v>
      </c>
      <c r="B55" s="20"/>
      <c r="C55" s="19"/>
      <c r="D55" s="23"/>
      <c r="F55" s="19"/>
      <c r="G55" s="23"/>
      <c r="I55" s="19"/>
      <c r="J55" s="23"/>
      <c r="L55" s="19"/>
      <c r="M55" s="23"/>
      <c r="O55" s="19"/>
      <c r="P55" s="23"/>
      <c r="R55" s="19"/>
      <c r="S55" s="23"/>
      <c r="U55" s="19"/>
      <c r="V55" s="23"/>
      <c r="X55" s="19"/>
      <c r="Y55" s="23"/>
      <c r="AA55" s="19"/>
      <c r="AB55" s="23"/>
      <c r="AD55" s="19"/>
      <c r="AE55" s="23"/>
      <c r="AG55" s="19"/>
      <c r="AH55" s="23"/>
      <c r="AJ55" s="19"/>
      <c r="AK55" s="23"/>
    </row>
    <row r="56" spans="1:38" hidden="1" x14ac:dyDescent="0.35">
      <c r="A56" s="19" t="s">
        <v>29</v>
      </c>
      <c r="B56" s="20"/>
      <c r="C56" s="19"/>
      <c r="D56" s="23"/>
      <c r="F56" s="19"/>
      <c r="G56" s="23"/>
      <c r="I56" s="19"/>
      <c r="J56" s="23"/>
      <c r="L56" s="19"/>
      <c r="M56" s="23"/>
      <c r="O56" s="19"/>
      <c r="P56" s="23"/>
      <c r="R56" s="19"/>
      <c r="S56" s="23"/>
      <c r="U56" s="19"/>
      <c r="V56" s="23"/>
      <c r="X56" s="19"/>
      <c r="Y56" s="23"/>
      <c r="AA56" s="19"/>
      <c r="AB56" s="23"/>
      <c r="AD56" s="19"/>
      <c r="AE56" s="23"/>
      <c r="AG56" s="19"/>
      <c r="AH56" s="23"/>
      <c r="AJ56" s="19"/>
      <c r="AK56" s="23"/>
    </row>
    <row r="57" spans="1:38" s="41" customFormat="1" ht="21.75" thickBot="1" x14ac:dyDescent="0.4">
      <c r="A57" s="99" t="s">
        <v>48</v>
      </c>
      <c r="B57" s="100"/>
      <c r="C57" s="40">
        <f t="shared" ref="C57:AL57" si="9">C60+C61+C64+C65+C66+C69+C72+C75+C78+C79+C83+C86+C87+C90+C93+C96+C99+C100+C103+C106</f>
        <v>73634</v>
      </c>
      <c r="D57" s="40">
        <f t="shared" si="9"/>
        <v>15995</v>
      </c>
      <c r="E57" s="40">
        <f t="shared" si="9"/>
        <v>2757350</v>
      </c>
      <c r="F57" s="40">
        <f t="shared" si="9"/>
        <v>74431</v>
      </c>
      <c r="G57" s="40">
        <f t="shared" si="9"/>
        <v>16003</v>
      </c>
      <c r="H57" s="40">
        <f t="shared" si="9"/>
        <v>2771356</v>
      </c>
      <c r="I57" s="40">
        <f t="shared" si="9"/>
        <v>75011</v>
      </c>
      <c r="J57" s="40">
        <f t="shared" si="9"/>
        <v>16029</v>
      </c>
      <c r="K57" s="40">
        <f t="shared" si="9"/>
        <v>2781829</v>
      </c>
      <c r="L57" s="40">
        <f t="shared" si="9"/>
        <v>74515</v>
      </c>
      <c r="M57" s="40">
        <f t="shared" si="9"/>
        <v>15995</v>
      </c>
      <c r="N57" s="40">
        <f t="shared" si="9"/>
        <v>2738280</v>
      </c>
      <c r="O57" s="40">
        <f t="shared" si="9"/>
        <v>74495</v>
      </c>
      <c r="P57" s="40">
        <f t="shared" si="9"/>
        <v>15984</v>
      </c>
      <c r="Q57" s="40">
        <f t="shared" si="9"/>
        <v>2696880</v>
      </c>
      <c r="R57" s="40">
        <f t="shared" si="9"/>
        <v>74719</v>
      </c>
      <c r="S57" s="40">
        <f t="shared" si="9"/>
        <v>16017</v>
      </c>
      <c r="T57" s="40">
        <f t="shared" si="9"/>
        <v>2667346</v>
      </c>
      <c r="U57" s="40">
        <f t="shared" si="9"/>
        <v>74805</v>
      </c>
      <c r="V57" s="40">
        <f t="shared" si="9"/>
        <v>16033</v>
      </c>
      <c r="W57" s="40">
        <f t="shared" si="9"/>
        <v>2636845</v>
      </c>
      <c r="X57" s="40">
        <f t="shared" si="9"/>
        <v>74807</v>
      </c>
      <c r="Y57" s="40">
        <f t="shared" si="9"/>
        <v>16021</v>
      </c>
      <c r="Z57" s="40">
        <f t="shared" si="9"/>
        <v>2626929</v>
      </c>
      <c r="AA57" s="40">
        <f t="shared" si="9"/>
        <v>74683</v>
      </c>
      <c r="AB57" s="40">
        <f t="shared" si="9"/>
        <v>16014</v>
      </c>
      <c r="AC57" s="40">
        <f t="shared" si="9"/>
        <v>2625433</v>
      </c>
      <c r="AD57" s="40">
        <f t="shared" si="9"/>
        <v>74654</v>
      </c>
      <c r="AE57" s="40">
        <f t="shared" si="9"/>
        <v>16024</v>
      </c>
      <c r="AF57" s="40">
        <f t="shared" si="9"/>
        <v>2610387</v>
      </c>
      <c r="AG57" s="40">
        <f t="shared" si="9"/>
        <v>74535</v>
      </c>
      <c r="AH57" s="40">
        <f t="shared" si="9"/>
        <v>16021</v>
      </c>
      <c r="AI57" s="40">
        <f t="shared" si="9"/>
        <v>2635759</v>
      </c>
      <c r="AJ57" s="40">
        <f t="shared" si="9"/>
        <v>74459</v>
      </c>
      <c r="AK57" s="40">
        <f t="shared" si="9"/>
        <v>15942</v>
      </c>
      <c r="AL57" s="40">
        <f t="shared" si="9"/>
        <v>2648619</v>
      </c>
    </row>
    <row r="58" spans="1:38" ht="21.75" thickTop="1" x14ac:dyDescent="0.35">
      <c r="A58" s="42">
        <v>1</v>
      </c>
      <c r="B58" s="43" t="s">
        <v>49</v>
      </c>
      <c r="C58" s="27">
        <v>3682</v>
      </c>
      <c r="D58" s="27">
        <v>935</v>
      </c>
      <c r="E58" s="27">
        <v>199966</v>
      </c>
      <c r="F58" s="27">
        <v>3705</v>
      </c>
      <c r="G58" s="27">
        <v>943</v>
      </c>
      <c r="H58" s="27">
        <v>199604</v>
      </c>
      <c r="I58" s="27">
        <v>3723</v>
      </c>
      <c r="J58" s="27">
        <v>939</v>
      </c>
      <c r="K58" s="27">
        <v>200105</v>
      </c>
      <c r="L58" s="27">
        <v>3695</v>
      </c>
      <c r="M58" s="27">
        <v>937</v>
      </c>
      <c r="N58" s="27">
        <v>200764</v>
      </c>
      <c r="O58" s="27">
        <v>3700</v>
      </c>
      <c r="P58" s="27">
        <v>940</v>
      </c>
      <c r="Q58" s="27">
        <v>192759</v>
      </c>
      <c r="R58" s="27">
        <v>3706</v>
      </c>
      <c r="S58" s="27">
        <v>939</v>
      </c>
      <c r="T58" s="27">
        <v>191269</v>
      </c>
      <c r="U58" s="27">
        <v>3708</v>
      </c>
      <c r="V58" s="27">
        <v>944</v>
      </c>
      <c r="W58" s="27">
        <v>189781</v>
      </c>
      <c r="X58" s="27">
        <v>3717</v>
      </c>
      <c r="Y58" s="27">
        <v>942</v>
      </c>
      <c r="Z58" s="27">
        <v>189387</v>
      </c>
      <c r="AA58" s="27">
        <v>3724</v>
      </c>
      <c r="AB58" s="27">
        <v>941</v>
      </c>
      <c r="AC58" s="27">
        <v>190237</v>
      </c>
      <c r="AD58" s="27">
        <v>3730</v>
      </c>
      <c r="AE58" s="27">
        <v>941</v>
      </c>
      <c r="AF58" s="27">
        <v>189845</v>
      </c>
      <c r="AG58" s="27">
        <v>3757</v>
      </c>
      <c r="AH58" s="27">
        <v>945</v>
      </c>
      <c r="AI58" s="27">
        <v>192484</v>
      </c>
      <c r="AJ58" s="27">
        <v>3763</v>
      </c>
      <c r="AK58" s="27">
        <v>938</v>
      </c>
      <c r="AL58" s="27">
        <v>193221</v>
      </c>
    </row>
    <row r="59" spans="1:38" x14ac:dyDescent="0.35">
      <c r="A59" s="42"/>
      <c r="B59" s="43" t="s">
        <v>50</v>
      </c>
      <c r="C59" s="12">
        <v>1529</v>
      </c>
      <c r="D59" s="12">
        <v>448</v>
      </c>
      <c r="E59" s="12">
        <v>138545</v>
      </c>
      <c r="F59" s="12">
        <v>1540</v>
      </c>
      <c r="G59" s="12">
        <v>452</v>
      </c>
      <c r="H59" s="12">
        <v>138636</v>
      </c>
      <c r="I59" s="12">
        <v>1544</v>
      </c>
      <c r="J59" s="12">
        <v>453</v>
      </c>
      <c r="K59" s="12">
        <v>137443</v>
      </c>
      <c r="L59" s="12">
        <v>1545</v>
      </c>
      <c r="M59" s="12">
        <v>456</v>
      </c>
      <c r="N59" s="12">
        <v>135786</v>
      </c>
      <c r="O59" s="12">
        <v>1541</v>
      </c>
      <c r="P59" s="12">
        <v>451</v>
      </c>
      <c r="Q59" s="12">
        <v>133708</v>
      </c>
      <c r="R59" s="12">
        <v>1545</v>
      </c>
      <c r="S59" s="12">
        <v>448</v>
      </c>
      <c r="T59" s="12">
        <v>132465</v>
      </c>
      <c r="U59" s="12">
        <v>1555</v>
      </c>
      <c r="V59" s="12">
        <v>444</v>
      </c>
      <c r="W59" s="12">
        <v>131885</v>
      </c>
      <c r="X59" s="12">
        <v>1555</v>
      </c>
      <c r="Y59" s="12">
        <v>445</v>
      </c>
      <c r="Z59" s="12">
        <v>131835</v>
      </c>
      <c r="AA59" s="12">
        <v>1552</v>
      </c>
      <c r="AB59" s="12">
        <v>445</v>
      </c>
      <c r="AC59" s="12">
        <v>131223</v>
      </c>
      <c r="AD59" s="12">
        <v>1556</v>
      </c>
      <c r="AE59" s="12">
        <v>448</v>
      </c>
      <c r="AF59" s="12">
        <v>131779</v>
      </c>
      <c r="AG59" s="12">
        <v>1553</v>
      </c>
      <c r="AH59" s="12">
        <v>450</v>
      </c>
      <c r="AI59" s="12">
        <v>132989</v>
      </c>
      <c r="AJ59" s="12">
        <v>1560</v>
      </c>
      <c r="AK59" s="12">
        <v>446</v>
      </c>
      <c r="AL59" s="12">
        <v>133299</v>
      </c>
    </row>
    <row r="60" spans="1:38" x14ac:dyDescent="0.35">
      <c r="A60" s="42"/>
      <c r="B60" s="44" t="s">
        <v>51</v>
      </c>
      <c r="C60" s="46">
        <f t="shared" ref="C60:AL60" si="10">SUM(C58:C59)</f>
        <v>5211</v>
      </c>
      <c r="D60" s="46">
        <f t="shared" si="10"/>
        <v>1383</v>
      </c>
      <c r="E60" s="46">
        <f t="shared" si="10"/>
        <v>338511</v>
      </c>
      <c r="F60" s="31">
        <f t="shared" si="10"/>
        <v>5245</v>
      </c>
      <c r="G60" s="31">
        <f t="shared" si="10"/>
        <v>1395</v>
      </c>
      <c r="H60" s="31">
        <f t="shared" si="10"/>
        <v>338240</v>
      </c>
      <c r="I60" s="31">
        <f t="shared" si="10"/>
        <v>5267</v>
      </c>
      <c r="J60" s="31">
        <f t="shared" si="10"/>
        <v>1392</v>
      </c>
      <c r="K60" s="31">
        <f t="shared" si="10"/>
        <v>337548</v>
      </c>
      <c r="L60" s="31">
        <f t="shared" si="10"/>
        <v>5240</v>
      </c>
      <c r="M60" s="31">
        <f t="shared" si="10"/>
        <v>1393</v>
      </c>
      <c r="N60" s="31">
        <f t="shared" si="10"/>
        <v>336550</v>
      </c>
      <c r="O60" s="31">
        <f t="shared" si="10"/>
        <v>5241</v>
      </c>
      <c r="P60" s="31">
        <f t="shared" si="10"/>
        <v>1391</v>
      </c>
      <c r="Q60" s="31">
        <f t="shared" si="10"/>
        <v>326467</v>
      </c>
      <c r="R60" s="31">
        <f t="shared" si="10"/>
        <v>5251</v>
      </c>
      <c r="S60" s="31">
        <f t="shared" si="10"/>
        <v>1387</v>
      </c>
      <c r="T60" s="31">
        <f t="shared" si="10"/>
        <v>323734</v>
      </c>
      <c r="U60" s="31">
        <f t="shared" si="10"/>
        <v>5263</v>
      </c>
      <c r="V60" s="31">
        <f t="shared" si="10"/>
        <v>1388</v>
      </c>
      <c r="W60" s="31">
        <f t="shared" si="10"/>
        <v>321666</v>
      </c>
      <c r="X60" s="31">
        <f t="shared" si="10"/>
        <v>5272</v>
      </c>
      <c r="Y60" s="31">
        <f t="shared" si="10"/>
        <v>1387</v>
      </c>
      <c r="Z60" s="31">
        <f t="shared" si="10"/>
        <v>321222</v>
      </c>
      <c r="AA60" s="31">
        <f t="shared" si="10"/>
        <v>5276</v>
      </c>
      <c r="AB60" s="31">
        <f t="shared" si="10"/>
        <v>1386</v>
      </c>
      <c r="AC60" s="31">
        <f t="shared" si="10"/>
        <v>321460</v>
      </c>
      <c r="AD60" s="31">
        <f t="shared" si="10"/>
        <v>5286</v>
      </c>
      <c r="AE60" s="31">
        <f t="shared" si="10"/>
        <v>1389</v>
      </c>
      <c r="AF60" s="31">
        <f t="shared" si="10"/>
        <v>321624</v>
      </c>
      <c r="AG60" s="31">
        <f t="shared" si="10"/>
        <v>5310</v>
      </c>
      <c r="AH60" s="31">
        <f t="shared" si="10"/>
        <v>1395</v>
      </c>
      <c r="AI60" s="31">
        <f t="shared" si="10"/>
        <v>325473</v>
      </c>
      <c r="AJ60" s="31">
        <f t="shared" si="10"/>
        <v>5323</v>
      </c>
      <c r="AK60" s="31">
        <f t="shared" si="10"/>
        <v>1384</v>
      </c>
      <c r="AL60" s="31">
        <f t="shared" si="10"/>
        <v>326520</v>
      </c>
    </row>
    <row r="61" spans="1:38" x14ac:dyDescent="0.35">
      <c r="A61" s="42">
        <f>A58+1</f>
        <v>2</v>
      </c>
      <c r="B61" s="43" t="s">
        <v>52</v>
      </c>
      <c r="C61" s="12">
        <v>1017</v>
      </c>
      <c r="D61" s="12">
        <v>241</v>
      </c>
      <c r="E61" s="12">
        <v>14912</v>
      </c>
      <c r="F61" s="12">
        <v>1051</v>
      </c>
      <c r="G61" s="12">
        <v>238</v>
      </c>
      <c r="H61" s="12">
        <v>15059</v>
      </c>
      <c r="I61" s="12">
        <v>1060</v>
      </c>
      <c r="J61" s="12">
        <v>243</v>
      </c>
      <c r="K61" s="12">
        <v>15416</v>
      </c>
      <c r="L61" s="12">
        <v>1048</v>
      </c>
      <c r="M61" s="12">
        <v>244</v>
      </c>
      <c r="N61" s="12">
        <v>15436</v>
      </c>
      <c r="O61" s="12">
        <v>1049</v>
      </c>
      <c r="P61" s="12">
        <v>243</v>
      </c>
      <c r="Q61" s="12">
        <v>15359</v>
      </c>
      <c r="R61" s="12">
        <v>1045</v>
      </c>
      <c r="S61" s="12">
        <v>241</v>
      </c>
      <c r="T61" s="12">
        <v>15177</v>
      </c>
      <c r="U61" s="12">
        <v>1046</v>
      </c>
      <c r="V61" s="12">
        <v>240</v>
      </c>
      <c r="W61" s="12">
        <v>15052</v>
      </c>
      <c r="X61" s="12">
        <v>1033</v>
      </c>
      <c r="Y61" s="12">
        <v>239</v>
      </c>
      <c r="Z61" s="12">
        <v>14958</v>
      </c>
      <c r="AA61" s="12">
        <v>1031</v>
      </c>
      <c r="AB61" s="12">
        <v>239</v>
      </c>
      <c r="AC61" s="12">
        <v>14870</v>
      </c>
      <c r="AD61" s="12">
        <v>1030</v>
      </c>
      <c r="AE61" s="12">
        <v>240</v>
      </c>
      <c r="AF61" s="12">
        <v>14493</v>
      </c>
      <c r="AG61" s="12">
        <v>1033</v>
      </c>
      <c r="AH61" s="12">
        <v>238</v>
      </c>
      <c r="AI61" s="12">
        <v>14584</v>
      </c>
      <c r="AJ61" s="12">
        <v>1029</v>
      </c>
      <c r="AK61" s="12">
        <v>227</v>
      </c>
      <c r="AL61" s="12">
        <v>14583</v>
      </c>
    </row>
    <row r="62" spans="1:38" x14ac:dyDescent="0.35">
      <c r="A62" s="42">
        <f>A61+1</f>
        <v>3</v>
      </c>
      <c r="B62" s="43" t="s">
        <v>53</v>
      </c>
      <c r="C62" s="12">
        <v>1804</v>
      </c>
      <c r="D62" s="12">
        <v>425</v>
      </c>
      <c r="E62" s="12">
        <v>71566</v>
      </c>
      <c r="F62" s="12">
        <v>1821</v>
      </c>
      <c r="G62" s="12">
        <v>425</v>
      </c>
      <c r="H62" s="12">
        <v>71630</v>
      </c>
      <c r="I62" s="12">
        <v>1830</v>
      </c>
      <c r="J62" s="12">
        <v>429</v>
      </c>
      <c r="K62" s="12">
        <v>72217</v>
      </c>
      <c r="L62" s="12">
        <v>1826</v>
      </c>
      <c r="M62" s="12">
        <v>428</v>
      </c>
      <c r="N62" s="12">
        <v>71400</v>
      </c>
      <c r="O62" s="12">
        <v>1831</v>
      </c>
      <c r="P62" s="12">
        <v>430</v>
      </c>
      <c r="Q62" s="12">
        <v>70937</v>
      </c>
      <c r="R62" s="12">
        <v>1832</v>
      </c>
      <c r="S62" s="12">
        <v>433</v>
      </c>
      <c r="T62" s="12">
        <v>70044</v>
      </c>
      <c r="U62" s="12">
        <v>1828</v>
      </c>
      <c r="V62" s="12">
        <v>435</v>
      </c>
      <c r="W62" s="12">
        <v>68474</v>
      </c>
      <c r="X62" s="12">
        <v>1827</v>
      </c>
      <c r="Y62" s="12">
        <v>432</v>
      </c>
      <c r="Z62" s="12">
        <v>68083</v>
      </c>
      <c r="AA62" s="12">
        <v>1829</v>
      </c>
      <c r="AB62" s="12">
        <v>430</v>
      </c>
      <c r="AC62" s="12">
        <v>67489</v>
      </c>
      <c r="AD62" s="12">
        <v>1835</v>
      </c>
      <c r="AE62" s="12">
        <v>422</v>
      </c>
      <c r="AF62" s="12">
        <v>66124</v>
      </c>
      <c r="AG62" s="12">
        <v>1831</v>
      </c>
      <c r="AH62" s="12">
        <v>426</v>
      </c>
      <c r="AI62" s="12">
        <v>66152</v>
      </c>
      <c r="AJ62" s="12">
        <v>1831</v>
      </c>
      <c r="AK62" s="12">
        <v>422</v>
      </c>
      <c r="AL62" s="12">
        <v>66126</v>
      </c>
    </row>
    <row r="63" spans="1:38" x14ac:dyDescent="0.35">
      <c r="A63" s="42"/>
      <c r="B63" s="43" t="s">
        <v>54</v>
      </c>
      <c r="C63" s="12">
        <v>377</v>
      </c>
      <c r="D63" s="12">
        <v>86</v>
      </c>
      <c r="E63" s="12">
        <v>16495</v>
      </c>
      <c r="F63" s="12">
        <v>380</v>
      </c>
      <c r="G63" s="12">
        <v>89</v>
      </c>
      <c r="H63" s="12">
        <v>16434</v>
      </c>
      <c r="I63" s="12">
        <v>381</v>
      </c>
      <c r="J63" s="12">
        <v>89</v>
      </c>
      <c r="K63" s="12">
        <v>16416</v>
      </c>
      <c r="L63" s="12">
        <v>379</v>
      </c>
      <c r="M63" s="12">
        <v>89</v>
      </c>
      <c r="N63" s="12">
        <v>16017</v>
      </c>
      <c r="O63" s="12">
        <v>378</v>
      </c>
      <c r="P63" s="12">
        <v>88</v>
      </c>
      <c r="Q63" s="12">
        <v>15886</v>
      </c>
      <c r="R63" s="12">
        <v>376</v>
      </c>
      <c r="S63" s="12">
        <v>88</v>
      </c>
      <c r="T63" s="12">
        <v>15613</v>
      </c>
      <c r="U63" s="12">
        <v>378</v>
      </c>
      <c r="V63" s="12">
        <v>86</v>
      </c>
      <c r="W63" s="12">
        <v>15537</v>
      </c>
      <c r="X63" s="12">
        <v>375</v>
      </c>
      <c r="Y63" s="12">
        <v>87</v>
      </c>
      <c r="Z63" s="12">
        <v>15550</v>
      </c>
      <c r="AA63" s="12">
        <v>368</v>
      </c>
      <c r="AB63" s="12">
        <v>86</v>
      </c>
      <c r="AC63" s="12">
        <v>15544</v>
      </c>
      <c r="AD63" s="12">
        <v>366</v>
      </c>
      <c r="AE63" s="12">
        <v>86</v>
      </c>
      <c r="AF63" s="12">
        <v>15374</v>
      </c>
      <c r="AG63" s="12">
        <v>367</v>
      </c>
      <c r="AH63" s="12">
        <v>86</v>
      </c>
      <c r="AI63" s="12">
        <v>15477</v>
      </c>
      <c r="AJ63" s="12">
        <v>367</v>
      </c>
      <c r="AK63" s="12">
        <v>86</v>
      </c>
      <c r="AL63" s="12">
        <v>15268</v>
      </c>
    </row>
    <row r="64" spans="1:38" x14ac:dyDescent="0.35">
      <c r="A64" s="42"/>
      <c r="B64" s="44" t="s">
        <v>55</v>
      </c>
      <c r="C64" s="46">
        <f t="shared" ref="C64:AL64" si="11">SUM(C62:C63)</f>
        <v>2181</v>
      </c>
      <c r="D64" s="46">
        <f t="shared" si="11"/>
        <v>511</v>
      </c>
      <c r="E64" s="46">
        <f t="shared" si="11"/>
        <v>88061</v>
      </c>
      <c r="F64" s="31">
        <f t="shared" si="11"/>
        <v>2201</v>
      </c>
      <c r="G64" s="31">
        <f t="shared" si="11"/>
        <v>514</v>
      </c>
      <c r="H64" s="31">
        <f t="shared" si="11"/>
        <v>88064</v>
      </c>
      <c r="I64" s="31">
        <f t="shared" si="11"/>
        <v>2211</v>
      </c>
      <c r="J64" s="31">
        <f t="shared" si="11"/>
        <v>518</v>
      </c>
      <c r="K64" s="31">
        <f t="shared" si="11"/>
        <v>88633</v>
      </c>
      <c r="L64" s="31">
        <f t="shared" si="11"/>
        <v>2205</v>
      </c>
      <c r="M64" s="31">
        <f t="shared" si="11"/>
        <v>517</v>
      </c>
      <c r="N64" s="31">
        <f t="shared" si="11"/>
        <v>87417</v>
      </c>
      <c r="O64" s="31">
        <f t="shared" si="11"/>
        <v>2209</v>
      </c>
      <c r="P64" s="31">
        <f t="shared" si="11"/>
        <v>518</v>
      </c>
      <c r="Q64" s="31">
        <f t="shared" si="11"/>
        <v>86823</v>
      </c>
      <c r="R64" s="31">
        <f t="shared" si="11"/>
        <v>2208</v>
      </c>
      <c r="S64" s="31">
        <f t="shared" si="11"/>
        <v>521</v>
      </c>
      <c r="T64" s="31">
        <f t="shared" si="11"/>
        <v>85657</v>
      </c>
      <c r="U64" s="31">
        <f t="shared" si="11"/>
        <v>2206</v>
      </c>
      <c r="V64" s="31">
        <f t="shared" si="11"/>
        <v>521</v>
      </c>
      <c r="W64" s="31">
        <f t="shared" si="11"/>
        <v>84011</v>
      </c>
      <c r="X64" s="31">
        <f t="shared" si="11"/>
        <v>2202</v>
      </c>
      <c r="Y64" s="31">
        <f t="shared" si="11"/>
        <v>519</v>
      </c>
      <c r="Z64" s="31">
        <f t="shared" si="11"/>
        <v>83633</v>
      </c>
      <c r="AA64" s="31">
        <f t="shared" si="11"/>
        <v>2197</v>
      </c>
      <c r="AB64" s="31">
        <f t="shared" si="11"/>
        <v>516</v>
      </c>
      <c r="AC64" s="31">
        <f t="shared" si="11"/>
        <v>83033</v>
      </c>
      <c r="AD64" s="31">
        <f t="shared" si="11"/>
        <v>2201</v>
      </c>
      <c r="AE64" s="31">
        <f t="shared" si="11"/>
        <v>508</v>
      </c>
      <c r="AF64" s="31">
        <f t="shared" si="11"/>
        <v>81498</v>
      </c>
      <c r="AG64" s="31">
        <f t="shared" si="11"/>
        <v>2198</v>
      </c>
      <c r="AH64" s="31">
        <f t="shared" si="11"/>
        <v>512</v>
      </c>
      <c r="AI64" s="31">
        <f t="shared" si="11"/>
        <v>81629</v>
      </c>
      <c r="AJ64" s="31">
        <f t="shared" si="11"/>
        <v>2198</v>
      </c>
      <c r="AK64" s="31">
        <f t="shared" si="11"/>
        <v>508</v>
      </c>
      <c r="AL64" s="31">
        <f t="shared" si="11"/>
        <v>81394</v>
      </c>
    </row>
    <row r="65" spans="1:38" x14ac:dyDescent="0.35">
      <c r="A65" s="42">
        <f>A62+1</f>
        <v>4</v>
      </c>
      <c r="B65" s="43" t="s">
        <v>56</v>
      </c>
      <c r="C65" s="12">
        <v>857</v>
      </c>
      <c r="D65" s="12">
        <v>264</v>
      </c>
      <c r="E65" s="12">
        <v>20395</v>
      </c>
      <c r="F65" s="12">
        <v>860</v>
      </c>
      <c r="G65" s="12">
        <v>265</v>
      </c>
      <c r="H65" s="12">
        <v>20551</v>
      </c>
      <c r="I65" s="12">
        <v>855</v>
      </c>
      <c r="J65" s="12">
        <v>265</v>
      </c>
      <c r="K65" s="12">
        <v>21135</v>
      </c>
      <c r="L65" s="12">
        <v>838</v>
      </c>
      <c r="M65" s="12">
        <v>264</v>
      </c>
      <c r="N65" s="12">
        <v>21077</v>
      </c>
      <c r="O65" s="12">
        <v>837</v>
      </c>
      <c r="P65" s="12">
        <v>264</v>
      </c>
      <c r="Q65" s="12">
        <v>20861</v>
      </c>
      <c r="R65" s="12">
        <v>830</v>
      </c>
      <c r="S65" s="12">
        <v>261</v>
      </c>
      <c r="T65" s="12">
        <v>20269</v>
      </c>
      <c r="U65" s="12">
        <v>835</v>
      </c>
      <c r="V65" s="12">
        <v>262</v>
      </c>
      <c r="W65" s="12">
        <v>20050</v>
      </c>
      <c r="X65" s="12">
        <v>828</v>
      </c>
      <c r="Y65" s="12">
        <v>263</v>
      </c>
      <c r="Z65" s="12">
        <v>19883</v>
      </c>
      <c r="AA65" s="12">
        <v>825</v>
      </c>
      <c r="AB65" s="12">
        <v>262</v>
      </c>
      <c r="AC65" s="12">
        <v>19687</v>
      </c>
      <c r="AD65" s="12">
        <v>828</v>
      </c>
      <c r="AE65" s="12">
        <v>264</v>
      </c>
      <c r="AF65" s="12">
        <v>19515</v>
      </c>
      <c r="AG65" s="12">
        <v>831</v>
      </c>
      <c r="AH65" s="12">
        <v>265</v>
      </c>
      <c r="AI65" s="12">
        <v>19854</v>
      </c>
      <c r="AJ65" s="12">
        <v>829</v>
      </c>
      <c r="AK65" s="12">
        <v>263</v>
      </c>
      <c r="AL65" s="12">
        <v>20295</v>
      </c>
    </row>
    <row r="66" spans="1:38" x14ac:dyDescent="0.35">
      <c r="A66" s="42">
        <f>A65+1</f>
        <v>5</v>
      </c>
      <c r="B66" s="43" t="s">
        <v>57</v>
      </c>
      <c r="C66" s="12">
        <v>848</v>
      </c>
      <c r="D66" s="12">
        <v>254</v>
      </c>
      <c r="E66" s="12">
        <v>17321</v>
      </c>
      <c r="F66" s="12">
        <v>852</v>
      </c>
      <c r="G66" s="12">
        <v>252</v>
      </c>
      <c r="H66" s="12">
        <v>17427</v>
      </c>
      <c r="I66" s="12">
        <v>857</v>
      </c>
      <c r="J66" s="12">
        <v>258</v>
      </c>
      <c r="K66" s="12">
        <v>19386</v>
      </c>
      <c r="L66" s="12">
        <v>847</v>
      </c>
      <c r="M66" s="12">
        <v>258</v>
      </c>
      <c r="N66" s="12">
        <v>19829</v>
      </c>
      <c r="O66" s="12">
        <v>849</v>
      </c>
      <c r="P66" s="12">
        <v>260</v>
      </c>
      <c r="Q66" s="12">
        <v>19781</v>
      </c>
      <c r="R66" s="12">
        <v>847</v>
      </c>
      <c r="S66" s="12">
        <v>259</v>
      </c>
      <c r="T66" s="12">
        <v>19405</v>
      </c>
      <c r="U66" s="12">
        <v>852</v>
      </c>
      <c r="V66" s="12">
        <v>259</v>
      </c>
      <c r="W66" s="12">
        <v>18964</v>
      </c>
      <c r="X66" s="12">
        <v>841</v>
      </c>
      <c r="Y66" s="12">
        <v>259</v>
      </c>
      <c r="Z66" s="12">
        <v>18731</v>
      </c>
      <c r="AA66" s="12">
        <v>846</v>
      </c>
      <c r="AB66" s="12">
        <v>256</v>
      </c>
      <c r="AC66" s="12">
        <v>18230</v>
      </c>
      <c r="AD66" s="12">
        <v>854</v>
      </c>
      <c r="AE66" s="12">
        <v>251</v>
      </c>
      <c r="AF66" s="12">
        <v>16654</v>
      </c>
      <c r="AG66" s="12">
        <v>852</v>
      </c>
      <c r="AH66" s="12">
        <v>258</v>
      </c>
      <c r="AI66" s="12">
        <v>17810</v>
      </c>
      <c r="AJ66" s="12">
        <v>857</v>
      </c>
      <c r="AK66" s="12">
        <v>250</v>
      </c>
      <c r="AL66" s="12">
        <v>18207</v>
      </c>
    </row>
    <row r="67" spans="1:38" x14ac:dyDescent="0.35">
      <c r="A67" s="42">
        <f>A66+1</f>
        <v>6</v>
      </c>
      <c r="B67" s="43" t="s">
        <v>58</v>
      </c>
      <c r="C67" s="12">
        <v>3241</v>
      </c>
      <c r="D67" s="12">
        <v>705</v>
      </c>
      <c r="E67" s="12">
        <v>108903</v>
      </c>
      <c r="F67" s="12">
        <v>3270</v>
      </c>
      <c r="G67" s="12">
        <v>703</v>
      </c>
      <c r="H67" s="12">
        <v>109492</v>
      </c>
      <c r="I67" s="12">
        <v>3279</v>
      </c>
      <c r="J67" s="12">
        <v>701</v>
      </c>
      <c r="K67" s="12">
        <v>109690</v>
      </c>
      <c r="L67" s="12">
        <v>3265</v>
      </c>
      <c r="M67" s="12">
        <v>700</v>
      </c>
      <c r="N67" s="12">
        <v>107439</v>
      </c>
      <c r="O67" s="12">
        <v>3267</v>
      </c>
      <c r="P67" s="12">
        <v>706</v>
      </c>
      <c r="Q67" s="12">
        <v>106239</v>
      </c>
      <c r="R67" s="12">
        <v>3268</v>
      </c>
      <c r="S67" s="12">
        <v>708</v>
      </c>
      <c r="T67" s="12">
        <v>104944</v>
      </c>
      <c r="U67" s="12">
        <v>3266</v>
      </c>
      <c r="V67" s="12">
        <v>708</v>
      </c>
      <c r="W67" s="12">
        <v>105039</v>
      </c>
      <c r="X67" s="12">
        <v>3267</v>
      </c>
      <c r="Y67" s="12">
        <v>711</v>
      </c>
      <c r="Z67" s="12">
        <v>105123</v>
      </c>
      <c r="AA67" s="12">
        <v>3264</v>
      </c>
      <c r="AB67" s="12">
        <v>710</v>
      </c>
      <c r="AC67" s="12">
        <v>105600</v>
      </c>
      <c r="AD67" s="12">
        <v>3274</v>
      </c>
      <c r="AE67" s="12">
        <v>712</v>
      </c>
      <c r="AF67" s="12">
        <v>105504</v>
      </c>
      <c r="AG67" s="12">
        <v>3263</v>
      </c>
      <c r="AH67" s="12">
        <v>712</v>
      </c>
      <c r="AI67" s="12">
        <v>105537</v>
      </c>
      <c r="AJ67" s="12">
        <v>3264</v>
      </c>
      <c r="AK67" s="12">
        <v>703</v>
      </c>
      <c r="AL67" s="12">
        <v>105365</v>
      </c>
    </row>
    <row r="68" spans="1:38" x14ac:dyDescent="0.35">
      <c r="A68" s="42"/>
      <c r="B68" s="43" t="s">
        <v>59</v>
      </c>
      <c r="C68" s="12">
        <v>993</v>
      </c>
      <c r="D68" s="12">
        <v>251</v>
      </c>
      <c r="E68" s="12">
        <v>65432</v>
      </c>
      <c r="F68" s="12">
        <v>997</v>
      </c>
      <c r="G68" s="12">
        <v>252</v>
      </c>
      <c r="H68" s="12">
        <v>65934</v>
      </c>
      <c r="I68" s="12">
        <v>990</v>
      </c>
      <c r="J68" s="12">
        <v>255</v>
      </c>
      <c r="K68" s="12">
        <v>66333</v>
      </c>
      <c r="L68" s="12">
        <v>984</v>
      </c>
      <c r="M68" s="12">
        <v>255</v>
      </c>
      <c r="N68" s="12">
        <v>65074</v>
      </c>
      <c r="O68" s="12">
        <v>985</v>
      </c>
      <c r="P68" s="12">
        <v>254</v>
      </c>
      <c r="Q68" s="12">
        <v>64540</v>
      </c>
      <c r="R68" s="12">
        <v>990</v>
      </c>
      <c r="S68" s="12">
        <v>257</v>
      </c>
      <c r="T68" s="12">
        <v>64060</v>
      </c>
      <c r="U68" s="12">
        <v>995</v>
      </c>
      <c r="V68" s="12">
        <v>249</v>
      </c>
      <c r="W68" s="12">
        <v>63297</v>
      </c>
      <c r="X68" s="12">
        <v>988</v>
      </c>
      <c r="Y68" s="12">
        <v>250</v>
      </c>
      <c r="Z68" s="12">
        <v>63276</v>
      </c>
      <c r="AA68" s="12">
        <v>983</v>
      </c>
      <c r="AB68" s="12">
        <v>248</v>
      </c>
      <c r="AC68" s="12">
        <v>63318</v>
      </c>
      <c r="AD68" s="12">
        <v>988</v>
      </c>
      <c r="AE68" s="12">
        <v>248</v>
      </c>
      <c r="AF68" s="12">
        <v>63139</v>
      </c>
      <c r="AG68" s="12">
        <v>993</v>
      </c>
      <c r="AH68" s="12">
        <v>246</v>
      </c>
      <c r="AI68" s="12">
        <v>63198</v>
      </c>
      <c r="AJ68" s="12">
        <v>987</v>
      </c>
      <c r="AK68" s="12">
        <v>242</v>
      </c>
      <c r="AL68" s="12">
        <v>63074</v>
      </c>
    </row>
    <row r="69" spans="1:38" x14ac:dyDescent="0.35">
      <c r="A69" s="42"/>
      <c r="B69" s="44" t="s">
        <v>60</v>
      </c>
      <c r="C69" s="46">
        <f t="shared" ref="C69:AL69" si="12">SUM(C67:C68)</f>
        <v>4234</v>
      </c>
      <c r="D69" s="46">
        <f t="shared" si="12"/>
        <v>956</v>
      </c>
      <c r="E69" s="46">
        <f t="shared" si="12"/>
        <v>174335</v>
      </c>
      <c r="F69" s="31">
        <f t="shared" si="12"/>
        <v>4267</v>
      </c>
      <c r="G69" s="31">
        <f t="shared" si="12"/>
        <v>955</v>
      </c>
      <c r="H69" s="31">
        <f t="shared" si="12"/>
        <v>175426</v>
      </c>
      <c r="I69" s="31">
        <f t="shared" si="12"/>
        <v>4269</v>
      </c>
      <c r="J69" s="31">
        <f t="shared" si="12"/>
        <v>956</v>
      </c>
      <c r="K69" s="31">
        <f t="shared" si="12"/>
        <v>176023</v>
      </c>
      <c r="L69" s="31">
        <f t="shared" si="12"/>
        <v>4249</v>
      </c>
      <c r="M69" s="31">
        <f t="shared" si="12"/>
        <v>955</v>
      </c>
      <c r="N69" s="31">
        <f t="shared" si="12"/>
        <v>172513</v>
      </c>
      <c r="O69" s="31">
        <f t="shared" si="12"/>
        <v>4252</v>
      </c>
      <c r="P69" s="31">
        <f t="shared" si="12"/>
        <v>960</v>
      </c>
      <c r="Q69" s="31">
        <f t="shared" si="12"/>
        <v>170779</v>
      </c>
      <c r="R69" s="31">
        <f t="shared" si="12"/>
        <v>4258</v>
      </c>
      <c r="S69" s="31">
        <f t="shared" si="12"/>
        <v>965</v>
      </c>
      <c r="T69" s="31">
        <f t="shared" si="12"/>
        <v>169004</v>
      </c>
      <c r="U69" s="31">
        <f t="shared" si="12"/>
        <v>4261</v>
      </c>
      <c r="V69" s="31">
        <f t="shared" si="12"/>
        <v>957</v>
      </c>
      <c r="W69" s="31">
        <f t="shared" si="12"/>
        <v>168336</v>
      </c>
      <c r="X69" s="31">
        <f t="shared" si="12"/>
        <v>4255</v>
      </c>
      <c r="Y69" s="31">
        <f t="shared" si="12"/>
        <v>961</v>
      </c>
      <c r="Z69" s="31">
        <f t="shared" si="12"/>
        <v>168399</v>
      </c>
      <c r="AA69" s="31">
        <f t="shared" si="12"/>
        <v>4247</v>
      </c>
      <c r="AB69" s="31">
        <f t="shared" si="12"/>
        <v>958</v>
      </c>
      <c r="AC69" s="31">
        <f t="shared" si="12"/>
        <v>168918</v>
      </c>
      <c r="AD69" s="31">
        <f t="shared" si="12"/>
        <v>4262</v>
      </c>
      <c r="AE69" s="31">
        <f t="shared" si="12"/>
        <v>960</v>
      </c>
      <c r="AF69" s="31">
        <f t="shared" si="12"/>
        <v>168643</v>
      </c>
      <c r="AG69" s="31">
        <f t="shared" si="12"/>
        <v>4256</v>
      </c>
      <c r="AH69" s="31">
        <f t="shared" si="12"/>
        <v>958</v>
      </c>
      <c r="AI69" s="31">
        <f t="shared" si="12"/>
        <v>168735</v>
      </c>
      <c r="AJ69" s="31">
        <f t="shared" si="12"/>
        <v>4251</v>
      </c>
      <c r="AK69" s="31">
        <f t="shared" si="12"/>
        <v>945</v>
      </c>
      <c r="AL69" s="31">
        <f t="shared" si="12"/>
        <v>168439</v>
      </c>
    </row>
    <row r="70" spans="1:38" x14ac:dyDescent="0.35">
      <c r="A70" s="42">
        <f>A67+1</f>
        <v>7</v>
      </c>
      <c r="B70" s="43" t="s">
        <v>61</v>
      </c>
      <c r="C70" s="12">
        <v>8465</v>
      </c>
      <c r="D70" s="12">
        <v>1764</v>
      </c>
      <c r="E70" s="12">
        <v>392447</v>
      </c>
      <c r="F70" s="12">
        <v>8508</v>
      </c>
      <c r="G70" s="12">
        <v>1760</v>
      </c>
      <c r="H70" s="12">
        <v>394489</v>
      </c>
      <c r="I70" s="12">
        <v>8522</v>
      </c>
      <c r="J70" s="12">
        <v>1758</v>
      </c>
      <c r="K70" s="12">
        <v>395038</v>
      </c>
      <c r="L70" s="12">
        <v>8503</v>
      </c>
      <c r="M70" s="12">
        <v>1753</v>
      </c>
      <c r="N70" s="12">
        <v>390533</v>
      </c>
      <c r="O70" s="12">
        <v>8512</v>
      </c>
      <c r="P70" s="12">
        <v>1748</v>
      </c>
      <c r="Q70" s="12">
        <v>383853</v>
      </c>
      <c r="R70" s="12">
        <v>8592</v>
      </c>
      <c r="S70" s="12">
        <v>1761</v>
      </c>
      <c r="T70" s="12">
        <v>380300</v>
      </c>
      <c r="U70" s="12">
        <v>8600</v>
      </c>
      <c r="V70" s="12">
        <v>1748</v>
      </c>
      <c r="W70" s="12">
        <v>376661</v>
      </c>
      <c r="X70" s="12">
        <v>8616</v>
      </c>
      <c r="Y70" s="12">
        <v>1758</v>
      </c>
      <c r="Z70" s="12">
        <v>376088</v>
      </c>
      <c r="AA70" s="12">
        <v>8601</v>
      </c>
      <c r="AB70" s="12">
        <v>1756</v>
      </c>
      <c r="AC70" s="12">
        <v>376158</v>
      </c>
      <c r="AD70" s="12">
        <v>8588</v>
      </c>
      <c r="AE70" s="12">
        <v>1754</v>
      </c>
      <c r="AF70" s="12">
        <v>375810</v>
      </c>
      <c r="AG70" s="12">
        <v>8602</v>
      </c>
      <c r="AH70" s="12">
        <v>1766</v>
      </c>
      <c r="AI70" s="12">
        <v>379966</v>
      </c>
      <c r="AJ70" s="12">
        <v>8606</v>
      </c>
      <c r="AK70" s="12">
        <v>1769</v>
      </c>
      <c r="AL70" s="12">
        <v>382639</v>
      </c>
    </row>
    <row r="71" spans="1:38" x14ac:dyDescent="0.35">
      <c r="A71" s="42"/>
      <c r="B71" s="43" t="s">
        <v>62</v>
      </c>
      <c r="C71" s="12">
        <v>12560</v>
      </c>
      <c r="D71" s="12">
        <v>1967</v>
      </c>
      <c r="E71" s="12">
        <v>390261</v>
      </c>
      <c r="F71" s="12">
        <v>12560</v>
      </c>
      <c r="G71" s="12">
        <v>1966</v>
      </c>
      <c r="H71" s="12">
        <v>392672</v>
      </c>
      <c r="I71" s="12">
        <v>12607</v>
      </c>
      <c r="J71" s="12">
        <v>1955</v>
      </c>
      <c r="K71" s="12">
        <v>390375</v>
      </c>
      <c r="L71" s="12">
        <v>12531</v>
      </c>
      <c r="M71" s="12">
        <v>1946</v>
      </c>
      <c r="N71" s="12">
        <v>376187</v>
      </c>
      <c r="O71" s="12">
        <v>12528</v>
      </c>
      <c r="P71" s="12">
        <v>1939</v>
      </c>
      <c r="Q71" s="12">
        <v>367614</v>
      </c>
      <c r="R71" s="12">
        <v>12586</v>
      </c>
      <c r="S71" s="12">
        <v>1948</v>
      </c>
      <c r="T71" s="12">
        <v>363198</v>
      </c>
      <c r="U71" s="12">
        <v>12592</v>
      </c>
      <c r="V71" s="12">
        <v>1955</v>
      </c>
      <c r="W71" s="12">
        <v>355381</v>
      </c>
      <c r="X71" s="12">
        <v>12647</v>
      </c>
      <c r="Y71" s="12">
        <v>1945</v>
      </c>
      <c r="Z71" s="12">
        <v>351629</v>
      </c>
      <c r="AA71" s="12">
        <v>12596</v>
      </c>
      <c r="AB71" s="12">
        <v>1955</v>
      </c>
      <c r="AC71" s="12">
        <v>350853</v>
      </c>
      <c r="AD71" s="12">
        <v>12538</v>
      </c>
      <c r="AE71" s="12">
        <v>1944</v>
      </c>
      <c r="AF71" s="12">
        <v>346997</v>
      </c>
      <c r="AG71" s="12">
        <v>12359</v>
      </c>
      <c r="AH71" s="12">
        <v>1919</v>
      </c>
      <c r="AI71" s="12">
        <v>349097</v>
      </c>
      <c r="AJ71" s="12">
        <v>12335</v>
      </c>
      <c r="AK71" s="12">
        <v>1925</v>
      </c>
      <c r="AL71" s="12">
        <v>350573</v>
      </c>
    </row>
    <row r="72" spans="1:38" x14ac:dyDescent="0.35">
      <c r="A72" s="42"/>
      <c r="B72" s="44" t="s">
        <v>64</v>
      </c>
      <c r="C72" s="46">
        <f t="shared" ref="C72:AL72" si="13">SUM(C70:C71)</f>
        <v>21025</v>
      </c>
      <c r="D72" s="46">
        <f t="shared" si="13"/>
        <v>3731</v>
      </c>
      <c r="E72" s="46">
        <f t="shared" si="13"/>
        <v>782708</v>
      </c>
      <c r="F72" s="31">
        <f t="shared" si="13"/>
        <v>21068</v>
      </c>
      <c r="G72" s="31">
        <f t="shared" si="13"/>
        <v>3726</v>
      </c>
      <c r="H72" s="31">
        <f t="shared" si="13"/>
        <v>787161</v>
      </c>
      <c r="I72" s="31">
        <f t="shared" si="13"/>
        <v>21129</v>
      </c>
      <c r="J72" s="31">
        <f t="shared" si="13"/>
        <v>3713</v>
      </c>
      <c r="K72" s="31">
        <f t="shared" si="13"/>
        <v>785413</v>
      </c>
      <c r="L72" s="31">
        <f t="shared" si="13"/>
        <v>21034</v>
      </c>
      <c r="M72" s="31">
        <f t="shared" si="13"/>
        <v>3699</v>
      </c>
      <c r="N72" s="31">
        <f t="shared" si="13"/>
        <v>766720</v>
      </c>
      <c r="O72" s="31">
        <f t="shared" si="13"/>
        <v>21040</v>
      </c>
      <c r="P72" s="31">
        <f t="shared" si="13"/>
        <v>3687</v>
      </c>
      <c r="Q72" s="31">
        <f t="shared" si="13"/>
        <v>751467</v>
      </c>
      <c r="R72" s="31">
        <f t="shared" si="13"/>
        <v>21178</v>
      </c>
      <c r="S72" s="31">
        <f t="shared" si="13"/>
        <v>3709</v>
      </c>
      <c r="T72" s="31">
        <f t="shared" si="13"/>
        <v>743498</v>
      </c>
      <c r="U72" s="31">
        <f t="shared" si="13"/>
        <v>21192</v>
      </c>
      <c r="V72" s="31">
        <f t="shared" si="13"/>
        <v>3703</v>
      </c>
      <c r="W72" s="31">
        <f t="shared" si="13"/>
        <v>732042</v>
      </c>
      <c r="X72" s="31">
        <f t="shared" si="13"/>
        <v>21263</v>
      </c>
      <c r="Y72" s="31">
        <f t="shared" si="13"/>
        <v>3703</v>
      </c>
      <c r="Z72" s="31">
        <f t="shared" si="13"/>
        <v>727717</v>
      </c>
      <c r="AA72" s="31">
        <f t="shared" si="13"/>
        <v>21197</v>
      </c>
      <c r="AB72" s="31">
        <f t="shared" si="13"/>
        <v>3711</v>
      </c>
      <c r="AC72" s="31">
        <f t="shared" si="13"/>
        <v>727011</v>
      </c>
      <c r="AD72" s="31">
        <f t="shared" si="13"/>
        <v>21126</v>
      </c>
      <c r="AE72" s="31">
        <f t="shared" si="13"/>
        <v>3698</v>
      </c>
      <c r="AF72" s="31">
        <f t="shared" si="13"/>
        <v>722807</v>
      </c>
      <c r="AG72" s="31">
        <f t="shared" si="13"/>
        <v>20961</v>
      </c>
      <c r="AH72" s="31">
        <f t="shared" si="13"/>
        <v>3685</v>
      </c>
      <c r="AI72" s="31">
        <f t="shared" si="13"/>
        <v>729063</v>
      </c>
      <c r="AJ72" s="31">
        <f t="shared" si="13"/>
        <v>20941</v>
      </c>
      <c r="AK72" s="31">
        <f t="shared" si="13"/>
        <v>3694</v>
      </c>
      <c r="AL72" s="31">
        <f t="shared" si="13"/>
        <v>733212</v>
      </c>
    </row>
    <row r="73" spans="1:38" x14ac:dyDescent="0.35">
      <c r="A73" s="42">
        <f>A70+1</f>
        <v>8</v>
      </c>
      <c r="B73" s="43" t="s">
        <v>65</v>
      </c>
      <c r="C73" s="12">
        <v>6037</v>
      </c>
      <c r="D73" s="12">
        <v>1077</v>
      </c>
      <c r="E73" s="12">
        <v>205229</v>
      </c>
      <c r="F73" s="12">
        <v>6088</v>
      </c>
      <c r="G73" s="12">
        <v>1077</v>
      </c>
      <c r="H73" s="12">
        <v>207524</v>
      </c>
      <c r="I73" s="12">
        <v>6108</v>
      </c>
      <c r="J73" s="12">
        <v>1077</v>
      </c>
      <c r="K73" s="12">
        <v>208227</v>
      </c>
      <c r="L73" s="12">
        <v>6067</v>
      </c>
      <c r="M73" s="12">
        <v>1071</v>
      </c>
      <c r="N73" s="12">
        <v>203884</v>
      </c>
      <c r="O73" s="12">
        <v>6066</v>
      </c>
      <c r="P73" s="12">
        <v>1071</v>
      </c>
      <c r="Q73" s="12">
        <v>202797</v>
      </c>
      <c r="R73" s="12">
        <v>6081</v>
      </c>
      <c r="S73" s="12">
        <v>1076</v>
      </c>
      <c r="T73" s="12">
        <v>202038</v>
      </c>
      <c r="U73" s="12">
        <v>6107</v>
      </c>
      <c r="V73" s="12">
        <v>1081</v>
      </c>
      <c r="W73" s="12">
        <v>200350</v>
      </c>
      <c r="X73" s="12">
        <v>6080</v>
      </c>
      <c r="Y73" s="12">
        <v>1077</v>
      </c>
      <c r="Z73" s="12">
        <v>199924</v>
      </c>
      <c r="AA73" s="12">
        <v>6080</v>
      </c>
      <c r="AB73" s="12">
        <v>1073</v>
      </c>
      <c r="AC73" s="12">
        <v>199162</v>
      </c>
      <c r="AD73" s="12">
        <v>6105</v>
      </c>
      <c r="AE73" s="12">
        <v>1075</v>
      </c>
      <c r="AF73" s="12">
        <v>198962</v>
      </c>
      <c r="AG73" s="12">
        <v>6135</v>
      </c>
      <c r="AH73" s="12">
        <v>1075</v>
      </c>
      <c r="AI73" s="12">
        <v>199566</v>
      </c>
      <c r="AJ73" s="12">
        <v>6143</v>
      </c>
      <c r="AK73" s="12">
        <v>1072</v>
      </c>
      <c r="AL73" s="12">
        <v>197893</v>
      </c>
    </row>
    <row r="74" spans="1:38" x14ac:dyDescent="0.35">
      <c r="A74" s="42"/>
      <c r="B74" s="43" t="s">
        <v>66</v>
      </c>
      <c r="C74" s="12">
        <v>2211</v>
      </c>
      <c r="D74" s="12">
        <v>712</v>
      </c>
      <c r="E74" s="12">
        <v>242950</v>
      </c>
      <c r="F74" s="12">
        <v>2240</v>
      </c>
      <c r="G74" s="12">
        <v>715</v>
      </c>
      <c r="H74" s="12">
        <v>245487</v>
      </c>
      <c r="I74" s="12">
        <v>2261</v>
      </c>
      <c r="J74" s="12">
        <v>721</v>
      </c>
      <c r="K74" s="12">
        <v>245940</v>
      </c>
      <c r="L74" s="12">
        <v>2265</v>
      </c>
      <c r="M74" s="12">
        <v>723</v>
      </c>
      <c r="N74" s="12">
        <v>242778</v>
      </c>
      <c r="O74" s="12">
        <v>2268</v>
      </c>
      <c r="P74" s="12">
        <v>719</v>
      </c>
      <c r="Q74" s="12">
        <v>238963</v>
      </c>
      <c r="R74" s="12">
        <v>2286</v>
      </c>
      <c r="S74" s="12">
        <v>717</v>
      </c>
      <c r="T74" s="12">
        <v>235620</v>
      </c>
      <c r="U74" s="12">
        <v>2288</v>
      </c>
      <c r="V74" s="12">
        <v>718</v>
      </c>
      <c r="W74" s="12">
        <v>232686</v>
      </c>
      <c r="X74" s="12">
        <v>2289</v>
      </c>
      <c r="Y74" s="12">
        <v>715</v>
      </c>
      <c r="Z74" s="12">
        <v>230926</v>
      </c>
      <c r="AA74" s="12">
        <v>2304</v>
      </c>
      <c r="AB74" s="12">
        <v>716</v>
      </c>
      <c r="AC74" s="12">
        <v>231506</v>
      </c>
      <c r="AD74" s="12">
        <v>2314</v>
      </c>
      <c r="AE74" s="12">
        <v>713</v>
      </c>
      <c r="AF74" s="12">
        <v>231518</v>
      </c>
      <c r="AG74" s="12">
        <v>2325</v>
      </c>
      <c r="AH74" s="12">
        <v>724</v>
      </c>
      <c r="AI74" s="12">
        <v>234162</v>
      </c>
      <c r="AJ74" s="12">
        <v>2323</v>
      </c>
      <c r="AK74" s="12">
        <v>724</v>
      </c>
      <c r="AL74" s="12">
        <v>237546</v>
      </c>
    </row>
    <row r="75" spans="1:38" x14ac:dyDescent="0.35">
      <c r="A75" s="42"/>
      <c r="B75" s="44" t="s">
        <v>67</v>
      </c>
      <c r="C75" s="46">
        <f t="shared" ref="C75:E75" si="14">SUM(C73:C74)</f>
        <v>8248</v>
      </c>
      <c r="D75" s="46">
        <f t="shared" si="14"/>
        <v>1789</v>
      </c>
      <c r="E75" s="46">
        <f t="shared" si="14"/>
        <v>448179</v>
      </c>
      <c r="F75" s="31">
        <f t="shared" ref="F75:AL75" si="15">SUM(F73:F74)</f>
        <v>8328</v>
      </c>
      <c r="G75" s="31">
        <f t="shared" si="15"/>
        <v>1792</v>
      </c>
      <c r="H75" s="31">
        <f t="shared" si="15"/>
        <v>453011</v>
      </c>
      <c r="I75" s="31">
        <f t="shared" si="15"/>
        <v>8369</v>
      </c>
      <c r="J75" s="31">
        <f t="shared" si="15"/>
        <v>1798</v>
      </c>
      <c r="K75" s="31">
        <f t="shared" si="15"/>
        <v>454167</v>
      </c>
      <c r="L75" s="31">
        <f t="shared" si="15"/>
        <v>8332</v>
      </c>
      <c r="M75" s="31">
        <f t="shared" si="15"/>
        <v>1794</v>
      </c>
      <c r="N75" s="31">
        <f t="shared" si="15"/>
        <v>446662</v>
      </c>
      <c r="O75" s="31">
        <f t="shared" si="15"/>
        <v>8334</v>
      </c>
      <c r="P75" s="31">
        <f t="shared" si="15"/>
        <v>1790</v>
      </c>
      <c r="Q75" s="31">
        <f t="shared" si="15"/>
        <v>441760</v>
      </c>
      <c r="R75" s="31">
        <f t="shared" si="15"/>
        <v>8367</v>
      </c>
      <c r="S75" s="31">
        <f t="shared" si="15"/>
        <v>1793</v>
      </c>
      <c r="T75" s="31">
        <f t="shared" si="15"/>
        <v>437658</v>
      </c>
      <c r="U75" s="31">
        <f t="shared" si="15"/>
        <v>8395</v>
      </c>
      <c r="V75" s="31">
        <f t="shared" si="15"/>
        <v>1799</v>
      </c>
      <c r="W75" s="31">
        <f t="shared" si="15"/>
        <v>433036</v>
      </c>
      <c r="X75" s="31">
        <f t="shared" si="15"/>
        <v>8369</v>
      </c>
      <c r="Y75" s="31">
        <f t="shared" si="15"/>
        <v>1792</v>
      </c>
      <c r="Z75" s="31">
        <f t="shared" si="15"/>
        <v>430850</v>
      </c>
      <c r="AA75" s="31">
        <f t="shared" si="15"/>
        <v>8384</v>
      </c>
      <c r="AB75" s="31">
        <f t="shared" si="15"/>
        <v>1789</v>
      </c>
      <c r="AC75" s="31">
        <f t="shared" si="15"/>
        <v>430668</v>
      </c>
      <c r="AD75" s="31">
        <f t="shared" si="15"/>
        <v>8419</v>
      </c>
      <c r="AE75" s="31">
        <f t="shared" si="15"/>
        <v>1788</v>
      </c>
      <c r="AF75" s="31">
        <f t="shared" si="15"/>
        <v>430480</v>
      </c>
      <c r="AG75" s="31">
        <f t="shared" si="15"/>
        <v>8460</v>
      </c>
      <c r="AH75" s="31">
        <f t="shared" si="15"/>
        <v>1799</v>
      </c>
      <c r="AI75" s="31">
        <f t="shared" si="15"/>
        <v>433728</v>
      </c>
      <c r="AJ75" s="31">
        <f t="shared" si="15"/>
        <v>8466</v>
      </c>
      <c r="AK75" s="31">
        <f t="shared" si="15"/>
        <v>1796</v>
      </c>
      <c r="AL75" s="31">
        <f t="shared" si="15"/>
        <v>435439</v>
      </c>
    </row>
    <row r="76" spans="1:38" x14ac:dyDescent="0.35">
      <c r="A76" s="42">
        <f>A73+1</f>
        <v>9</v>
      </c>
      <c r="B76" s="43" t="s">
        <v>68</v>
      </c>
      <c r="C76" s="12">
        <v>2490</v>
      </c>
      <c r="D76" s="12">
        <v>403</v>
      </c>
      <c r="E76" s="12">
        <v>30653</v>
      </c>
      <c r="F76" s="12">
        <v>2743</v>
      </c>
      <c r="G76" s="12">
        <v>403</v>
      </c>
      <c r="H76" s="12">
        <v>31500</v>
      </c>
      <c r="I76" s="12">
        <v>2977</v>
      </c>
      <c r="J76" s="12">
        <v>399</v>
      </c>
      <c r="K76" s="12">
        <v>32212</v>
      </c>
      <c r="L76" s="12">
        <v>2976</v>
      </c>
      <c r="M76" s="12">
        <v>396</v>
      </c>
      <c r="N76" s="12">
        <v>31838</v>
      </c>
      <c r="O76" s="12">
        <v>2973</v>
      </c>
      <c r="P76" s="12">
        <v>397</v>
      </c>
      <c r="Q76" s="12">
        <v>31789</v>
      </c>
      <c r="R76" s="12">
        <v>3007</v>
      </c>
      <c r="S76" s="12">
        <v>396</v>
      </c>
      <c r="T76" s="12">
        <v>31532</v>
      </c>
      <c r="U76" s="12">
        <v>3000</v>
      </c>
      <c r="V76" s="12">
        <v>395</v>
      </c>
      <c r="W76" s="12">
        <v>31105</v>
      </c>
      <c r="X76" s="12">
        <v>3016</v>
      </c>
      <c r="Y76" s="12">
        <v>399</v>
      </c>
      <c r="Z76" s="12">
        <v>31163</v>
      </c>
      <c r="AA76" s="12">
        <v>2973</v>
      </c>
      <c r="AB76" s="12">
        <v>398</v>
      </c>
      <c r="AC76" s="12">
        <v>31041</v>
      </c>
      <c r="AD76" s="12">
        <v>2968</v>
      </c>
      <c r="AE76" s="12">
        <v>396</v>
      </c>
      <c r="AF76" s="12">
        <v>30913</v>
      </c>
      <c r="AG76" s="12">
        <v>2926</v>
      </c>
      <c r="AH76" s="12">
        <v>395</v>
      </c>
      <c r="AI76" s="12">
        <v>31284</v>
      </c>
      <c r="AJ76" s="12">
        <v>2926</v>
      </c>
      <c r="AK76" s="12">
        <v>395</v>
      </c>
      <c r="AL76" s="12">
        <v>31516</v>
      </c>
    </row>
    <row r="77" spans="1:38" x14ac:dyDescent="0.35">
      <c r="A77" s="42"/>
      <c r="B77" s="43" t="s">
        <v>69</v>
      </c>
      <c r="C77" s="12">
        <v>392</v>
      </c>
      <c r="D77" s="12">
        <v>86</v>
      </c>
      <c r="E77" s="12">
        <v>4595</v>
      </c>
      <c r="F77" s="12">
        <v>436</v>
      </c>
      <c r="G77" s="12">
        <v>86</v>
      </c>
      <c r="H77" s="12">
        <v>4758</v>
      </c>
      <c r="I77" s="12">
        <v>483</v>
      </c>
      <c r="J77" s="12">
        <v>88</v>
      </c>
      <c r="K77" s="12">
        <v>4889</v>
      </c>
      <c r="L77" s="12">
        <v>480</v>
      </c>
      <c r="M77" s="12">
        <v>89</v>
      </c>
      <c r="N77" s="12">
        <v>4759</v>
      </c>
      <c r="O77" s="12">
        <v>481</v>
      </c>
      <c r="P77" s="12">
        <v>89</v>
      </c>
      <c r="Q77" s="12">
        <v>4825</v>
      </c>
      <c r="R77" s="12">
        <v>489</v>
      </c>
      <c r="S77" s="12">
        <v>88</v>
      </c>
      <c r="T77" s="12">
        <v>4781</v>
      </c>
      <c r="U77" s="12">
        <v>493</v>
      </c>
      <c r="V77" s="12">
        <v>90</v>
      </c>
      <c r="W77" s="12">
        <v>4688</v>
      </c>
      <c r="X77" s="12">
        <v>497</v>
      </c>
      <c r="Y77" s="12">
        <v>90</v>
      </c>
      <c r="Z77" s="12">
        <v>4591</v>
      </c>
      <c r="AA77" s="12">
        <v>497</v>
      </c>
      <c r="AB77" s="12">
        <v>91</v>
      </c>
      <c r="AC77" s="12">
        <v>4619</v>
      </c>
      <c r="AD77" s="12">
        <v>495</v>
      </c>
      <c r="AE77" s="12">
        <v>92</v>
      </c>
      <c r="AF77" s="12">
        <v>4616</v>
      </c>
      <c r="AG77" s="12">
        <v>496</v>
      </c>
      <c r="AH77" s="12">
        <v>92</v>
      </c>
      <c r="AI77" s="12">
        <v>4662</v>
      </c>
      <c r="AJ77" s="12">
        <v>493</v>
      </c>
      <c r="AK77" s="12">
        <v>91</v>
      </c>
      <c r="AL77" s="12">
        <v>4729</v>
      </c>
    </row>
    <row r="78" spans="1:38" x14ac:dyDescent="0.35">
      <c r="A78" s="42"/>
      <c r="B78" s="44" t="s">
        <v>70</v>
      </c>
      <c r="C78" s="46">
        <f t="shared" ref="C78:AL78" si="16">SUM(C76:C77)</f>
        <v>2882</v>
      </c>
      <c r="D78" s="46">
        <f t="shared" si="16"/>
        <v>489</v>
      </c>
      <c r="E78" s="46">
        <f t="shared" si="16"/>
        <v>35248</v>
      </c>
      <c r="F78" s="31">
        <f t="shared" si="16"/>
        <v>3179</v>
      </c>
      <c r="G78" s="31">
        <f t="shared" si="16"/>
        <v>489</v>
      </c>
      <c r="H78" s="31">
        <f t="shared" si="16"/>
        <v>36258</v>
      </c>
      <c r="I78" s="31">
        <f t="shared" si="16"/>
        <v>3460</v>
      </c>
      <c r="J78" s="31">
        <f t="shared" si="16"/>
        <v>487</v>
      </c>
      <c r="K78" s="31">
        <f t="shared" si="16"/>
        <v>37101</v>
      </c>
      <c r="L78" s="31">
        <f t="shared" si="16"/>
        <v>3456</v>
      </c>
      <c r="M78" s="31">
        <f t="shared" si="16"/>
        <v>485</v>
      </c>
      <c r="N78" s="31">
        <f t="shared" si="16"/>
        <v>36597</v>
      </c>
      <c r="O78" s="31">
        <f t="shared" si="16"/>
        <v>3454</v>
      </c>
      <c r="P78" s="31">
        <f t="shared" si="16"/>
        <v>486</v>
      </c>
      <c r="Q78" s="31">
        <f t="shared" si="16"/>
        <v>36614</v>
      </c>
      <c r="R78" s="31">
        <f t="shared" si="16"/>
        <v>3496</v>
      </c>
      <c r="S78" s="31">
        <f t="shared" si="16"/>
        <v>484</v>
      </c>
      <c r="T78" s="31">
        <f t="shared" si="16"/>
        <v>36313</v>
      </c>
      <c r="U78" s="31">
        <f t="shared" si="16"/>
        <v>3493</v>
      </c>
      <c r="V78" s="31">
        <f t="shared" si="16"/>
        <v>485</v>
      </c>
      <c r="W78" s="31">
        <f t="shared" si="16"/>
        <v>35793</v>
      </c>
      <c r="X78" s="31">
        <f t="shared" si="16"/>
        <v>3513</v>
      </c>
      <c r="Y78" s="31">
        <f t="shared" si="16"/>
        <v>489</v>
      </c>
      <c r="Z78" s="31">
        <f t="shared" si="16"/>
        <v>35754</v>
      </c>
      <c r="AA78" s="31">
        <f t="shared" si="16"/>
        <v>3470</v>
      </c>
      <c r="AB78" s="31">
        <f t="shared" si="16"/>
        <v>489</v>
      </c>
      <c r="AC78" s="31">
        <f t="shared" si="16"/>
        <v>35660</v>
      </c>
      <c r="AD78" s="31">
        <f t="shared" si="16"/>
        <v>3463</v>
      </c>
      <c r="AE78" s="31">
        <f t="shared" si="16"/>
        <v>488</v>
      </c>
      <c r="AF78" s="31">
        <f t="shared" si="16"/>
        <v>35529</v>
      </c>
      <c r="AG78" s="31">
        <f t="shared" si="16"/>
        <v>3422</v>
      </c>
      <c r="AH78" s="31">
        <f t="shared" si="16"/>
        <v>487</v>
      </c>
      <c r="AI78" s="31">
        <f t="shared" si="16"/>
        <v>35946</v>
      </c>
      <c r="AJ78" s="31">
        <f t="shared" si="16"/>
        <v>3419</v>
      </c>
      <c r="AK78" s="31">
        <f t="shared" si="16"/>
        <v>486</v>
      </c>
      <c r="AL78" s="31">
        <f t="shared" si="16"/>
        <v>36245</v>
      </c>
    </row>
    <row r="79" spans="1:38" x14ac:dyDescent="0.35">
      <c r="A79" s="42">
        <f>A76+1</f>
        <v>10</v>
      </c>
      <c r="B79" s="43" t="s">
        <v>71</v>
      </c>
      <c r="C79" s="12">
        <v>1199</v>
      </c>
      <c r="D79" s="12">
        <v>271</v>
      </c>
      <c r="E79" s="12">
        <v>17791</v>
      </c>
      <c r="F79" s="12">
        <v>1208</v>
      </c>
      <c r="G79" s="12">
        <v>271</v>
      </c>
      <c r="H79" s="12">
        <v>17778</v>
      </c>
      <c r="I79" s="12">
        <v>1207</v>
      </c>
      <c r="J79" s="12">
        <v>272</v>
      </c>
      <c r="K79" s="12">
        <v>17721</v>
      </c>
      <c r="L79" s="12">
        <v>1161</v>
      </c>
      <c r="M79" s="12">
        <v>270</v>
      </c>
      <c r="N79" s="12">
        <v>16762</v>
      </c>
      <c r="O79" s="12">
        <v>1152</v>
      </c>
      <c r="P79" s="12">
        <v>269</v>
      </c>
      <c r="Q79" s="12">
        <v>16535</v>
      </c>
      <c r="R79" s="12">
        <v>1147</v>
      </c>
      <c r="S79" s="12">
        <v>269</v>
      </c>
      <c r="T79" s="12">
        <v>16291</v>
      </c>
      <c r="U79" s="12">
        <v>1150</v>
      </c>
      <c r="V79" s="12">
        <v>268</v>
      </c>
      <c r="W79" s="12">
        <v>16010</v>
      </c>
      <c r="X79" s="12">
        <v>1156</v>
      </c>
      <c r="Y79" s="12">
        <v>267</v>
      </c>
      <c r="Z79" s="12">
        <v>15776</v>
      </c>
      <c r="AA79" s="12">
        <v>1155</v>
      </c>
      <c r="AB79" s="12">
        <v>268</v>
      </c>
      <c r="AC79" s="12">
        <v>15782</v>
      </c>
      <c r="AD79" s="12">
        <v>1157</v>
      </c>
      <c r="AE79" s="12">
        <v>271</v>
      </c>
      <c r="AF79" s="12">
        <v>15738</v>
      </c>
      <c r="AG79" s="12">
        <v>1176</v>
      </c>
      <c r="AH79" s="12">
        <v>270</v>
      </c>
      <c r="AI79" s="12">
        <v>15823</v>
      </c>
      <c r="AJ79" s="12">
        <v>1160</v>
      </c>
      <c r="AK79" s="12">
        <v>269</v>
      </c>
      <c r="AL79" s="12">
        <v>15770</v>
      </c>
    </row>
    <row r="80" spans="1:38" x14ac:dyDescent="0.35">
      <c r="A80" s="42">
        <f>A79+1</f>
        <v>11</v>
      </c>
      <c r="B80" s="43" t="s">
        <v>72</v>
      </c>
      <c r="C80" s="12">
        <v>2525</v>
      </c>
      <c r="D80" s="12">
        <v>563</v>
      </c>
      <c r="E80" s="12">
        <v>92361</v>
      </c>
      <c r="F80" s="12">
        <v>2547</v>
      </c>
      <c r="G80" s="12">
        <v>561</v>
      </c>
      <c r="H80" s="12">
        <v>92437</v>
      </c>
      <c r="I80" s="12">
        <v>2573</v>
      </c>
      <c r="J80" s="12">
        <v>559</v>
      </c>
      <c r="K80" s="12">
        <v>92940</v>
      </c>
      <c r="L80" s="12">
        <v>2578</v>
      </c>
      <c r="M80" s="12">
        <v>559</v>
      </c>
      <c r="N80" s="12">
        <v>91703</v>
      </c>
      <c r="O80" s="12">
        <v>2573</v>
      </c>
      <c r="P80" s="12">
        <v>555</v>
      </c>
      <c r="Q80" s="12">
        <v>90329</v>
      </c>
      <c r="R80" s="12">
        <v>2571</v>
      </c>
      <c r="S80" s="12">
        <v>555</v>
      </c>
      <c r="T80" s="12">
        <v>89133</v>
      </c>
      <c r="U80" s="12">
        <v>2578</v>
      </c>
      <c r="V80" s="12">
        <v>561</v>
      </c>
      <c r="W80" s="12">
        <v>88196</v>
      </c>
      <c r="X80" s="12">
        <v>2576</v>
      </c>
      <c r="Y80" s="12">
        <v>561</v>
      </c>
      <c r="Z80" s="12">
        <v>88466</v>
      </c>
      <c r="AA80" s="12">
        <v>2575</v>
      </c>
      <c r="AB80" s="12">
        <v>557</v>
      </c>
      <c r="AC80" s="12">
        <v>88928</v>
      </c>
      <c r="AD80" s="12">
        <v>2558</v>
      </c>
      <c r="AE80" s="12">
        <v>558</v>
      </c>
      <c r="AF80" s="12">
        <v>89103</v>
      </c>
      <c r="AG80" s="12">
        <v>2551</v>
      </c>
      <c r="AH80" s="12">
        <v>555</v>
      </c>
      <c r="AI80" s="12">
        <v>89780</v>
      </c>
      <c r="AJ80" s="12">
        <v>2542</v>
      </c>
      <c r="AK80" s="12">
        <v>557</v>
      </c>
      <c r="AL80" s="12">
        <v>90098</v>
      </c>
    </row>
    <row r="81" spans="1:38" x14ac:dyDescent="0.35">
      <c r="A81" s="42"/>
      <c r="B81" s="43" t="s">
        <v>73</v>
      </c>
      <c r="C81" s="12">
        <v>985</v>
      </c>
      <c r="D81" s="12">
        <v>338</v>
      </c>
      <c r="E81" s="12">
        <v>104081</v>
      </c>
      <c r="F81" s="12">
        <v>994</v>
      </c>
      <c r="G81" s="12">
        <v>338</v>
      </c>
      <c r="H81" s="12">
        <v>104824</v>
      </c>
      <c r="I81" s="12">
        <v>995</v>
      </c>
      <c r="J81" s="12">
        <v>337</v>
      </c>
      <c r="K81" s="12">
        <v>104911</v>
      </c>
      <c r="L81" s="12">
        <v>996</v>
      </c>
      <c r="M81" s="12">
        <v>338</v>
      </c>
      <c r="N81" s="12">
        <v>103651</v>
      </c>
      <c r="O81" s="12">
        <v>999</v>
      </c>
      <c r="P81" s="12">
        <v>337</v>
      </c>
      <c r="Q81" s="12">
        <v>102005</v>
      </c>
      <c r="R81" s="12">
        <v>1004</v>
      </c>
      <c r="S81" s="12">
        <v>339</v>
      </c>
      <c r="T81" s="12">
        <v>100371</v>
      </c>
      <c r="U81" s="12">
        <v>1013</v>
      </c>
      <c r="V81" s="12">
        <v>338</v>
      </c>
      <c r="W81" s="12">
        <v>99691</v>
      </c>
      <c r="X81" s="12">
        <v>1007</v>
      </c>
      <c r="Y81" s="12">
        <v>333</v>
      </c>
      <c r="Z81" s="12">
        <v>100318</v>
      </c>
      <c r="AA81" s="12">
        <v>1013</v>
      </c>
      <c r="AB81" s="12">
        <v>332</v>
      </c>
      <c r="AC81" s="12">
        <v>100335</v>
      </c>
      <c r="AD81" s="12">
        <v>1003</v>
      </c>
      <c r="AE81" s="12">
        <v>335</v>
      </c>
      <c r="AF81" s="12">
        <v>100331</v>
      </c>
      <c r="AG81" s="12">
        <v>1004</v>
      </c>
      <c r="AH81" s="12">
        <v>331</v>
      </c>
      <c r="AI81" s="12">
        <v>100221</v>
      </c>
      <c r="AJ81" s="12">
        <v>1006</v>
      </c>
      <c r="AK81" s="12">
        <v>328</v>
      </c>
      <c r="AL81" s="12">
        <v>99987</v>
      </c>
    </row>
    <row r="82" spans="1:38" x14ac:dyDescent="0.35">
      <c r="A82" s="42"/>
      <c r="B82" s="43" t="s">
        <v>74</v>
      </c>
      <c r="C82" s="12">
        <v>923</v>
      </c>
      <c r="D82" s="12">
        <v>288</v>
      </c>
      <c r="E82" s="12">
        <v>42245</v>
      </c>
      <c r="F82" s="12">
        <v>936</v>
      </c>
      <c r="G82" s="12">
        <v>285</v>
      </c>
      <c r="H82" s="12">
        <v>42470</v>
      </c>
      <c r="I82" s="12">
        <v>950</v>
      </c>
      <c r="J82" s="12">
        <v>289</v>
      </c>
      <c r="K82" s="12">
        <v>42651</v>
      </c>
      <c r="L82" s="12">
        <v>937</v>
      </c>
      <c r="M82" s="12">
        <v>291</v>
      </c>
      <c r="N82" s="12">
        <v>42060</v>
      </c>
      <c r="O82" s="12">
        <v>938</v>
      </c>
      <c r="P82" s="12">
        <v>290</v>
      </c>
      <c r="Q82" s="12">
        <v>41512</v>
      </c>
      <c r="R82" s="12">
        <v>942</v>
      </c>
      <c r="S82" s="12">
        <v>291</v>
      </c>
      <c r="T82" s="12">
        <v>41022</v>
      </c>
      <c r="U82" s="12">
        <v>938</v>
      </c>
      <c r="V82" s="12">
        <v>289</v>
      </c>
      <c r="W82" s="12">
        <v>40488</v>
      </c>
      <c r="X82" s="12">
        <v>948</v>
      </c>
      <c r="Y82" s="12">
        <v>288</v>
      </c>
      <c r="Z82" s="12">
        <v>40162</v>
      </c>
      <c r="AA82" s="12">
        <v>947</v>
      </c>
      <c r="AB82" s="12">
        <v>286</v>
      </c>
      <c r="AC82" s="12">
        <v>40024</v>
      </c>
      <c r="AD82" s="12">
        <v>942</v>
      </c>
      <c r="AE82" s="12">
        <v>284</v>
      </c>
      <c r="AF82" s="12">
        <v>40058</v>
      </c>
      <c r="AG82" s="12">
        <v>945</v>
      </c>
      <c r="AH82" s="12">
        <v>283</v>
      </c>
      <c r="AI82" s="12">
        <v>40432</v>
      </c>
      <c r="AJ82" s="12">
        <v>946</v>
      </c>
      <c r="AK82" s="12">
        <v>284</v>
      </c>
      <c r="AL82" s="12">
        <v>40897</v>
      </c>
    </row>
    <row r="83" spans="1:38" x14ac:dyDescent="0.35">
      <c r="A83" s="42"/>
      <c r="B83" s="44" t="s">
        <v>75</v>
      </c>
      <c r="C83" s="46">
        <f t="shared" ref="C83:AL83" si="17">SUM(C80:C82)</f>
        <v>4433</v>
      </c>
      <c r="D83" s="46">
        <f t="shared" si="17"/>
        <v>1189</v>
      </c>
      <c r="E83" s="46">
        <f t="shared" si="17"/>
        <v>238687</v>
      </c>
      <c r="F83" s="31">
        <f t="shared" si="17"/>
        <v>4477</v>
      </c>
      <c r="G83" s="31">
        <f t="shared" si="17"/>
        <v>1184</v>
      </c>
      <c r="H83" s="31">
        <f t="shared" si="17"/>
        <v>239731</v>
      </c>
      <c r="I83" s="31">
        <f t="shared" si="17"/>
        <v>4518</v>
      </c>
      <c r="J83" s="31">
        <f t="shared" si="17"/>
        <v>1185</v>
      </c>
      <c r="K83" s="31">
        <f t="shared" si="17"/>
        <v>240502</v>
      </c>
      <c r="L83" s="31">
        <f t="shared" si="17"/>
        <v>4511</v>
      </c>
      <c r="M83" s="31">
        <f t="shared" si="17"/>
        <v>1188</v>
      </c>
      <c r="N83" s="31">
        <f t="shared" si="17"/>
        <v>237414</v>
      </c>
      <c r="O83" s="31">
        <f t="shared" si="17"/>
        <v>4510</v>
      </c>
      <c r="P83" s="31">
        <f t="shared" si="17"/>
        <v>1182</v>
      </c>
      <c r="Q83" s="31">
        <f t="shared" si="17"/>
        <v>233846</v>
      </c>
      <c r="R83" s="31">
        <f t="shared" si="17"/>
        <v>4517</v>
      </c>
      <c r="S83" s="31">
        <f t="shared" si="17"/>
        <v>1185</v>
      </c>
      <c r="T83" s="31">
        <f t="shared" si="17"/>
        <v>230526</v>
      </c>
      <c r="U83" s="31">
        <f t="shared" si="17"/>
        <v>4529</v>
      </c>
      <c r="V83" s="31">
        <f t="shared" si="17"/>
        <v>1188</v>
      </c>
      <c r="W83" s="31">
        <f t="shared" si="17"/>
        <v>228375</v>
      </c>
      <c r="X83" s="31">
        <f t="shared" si="17"/>
        <v>4531</v>
      </c>
      <c r="Y83" s="31">
        <f t="shared" si="17"/>
        <v>1182</v>
      </c>
      <c r="Z83" s="31">
        <f t="shared" si="17"/>
        <v>228946</v>
      </c>
      <c r="AA83" s="31">
        <f t="shared" si="17"/>
        <v>4535</v>
      </c>
      <c r="AB83" s="31">
        <f t="shared" si="17"/>
        <v>1175</v>
      </c>
      <c r="AC83" s="31">
        <f t="shared" si="17"/>
        <v>229287</v>
      </c>
      <c r="AD83" s="31">
        <f t="shared" si="17"/>
        <v>4503</v>
      </c>
      <c r="AE83" s="31">
        <f t="shared" si="17"/>
        <v>1177</v>
      </c>
      <c r="AF83" s="31">
        <f t="shared" si="17"/>
        <v>229492</v>
      </c>
      <c r="AG83" s="31">
        <f t="shared" si="17"/>
        <v>4500</v>
      </c>
      <c r="AH83" s="31">
        <f t="shared" si="17"/>
        <v>1169</v>
      </c>
      <c r="AI83" s="31">
        <f t="shared" si="17"/>
        <v>230433</v>
      </c>
      <c r="AJ83" s="31">
        <f t="shared" si="17"/>
        <v>4494</v>
      </c>
      <c r="AK83" s="31">
        <f t="shared" si="17"/>
        <v>1169</v>
      </c>
      <c r="AL83" s="31">
        <f t="shared" si="17"/>
        <v>230982</v>
      </c>
    </row>
    <row r="84" spans="1:38" x14ac:dyDescent="0.35">
      <c r="A84" s="42">
        <f>A80+1</f>
        <v>12</v>
      </c>
      <c r="B84" s="43" t="s">
        <v>76</v>
      </c>
      <c r="C84" s="12">
        <v>1624</v>
      </c>
      <c r="D84" s="12">
        <v>379</v>
      </c>
      <c r="E84" s="12">
        <v>68283</v>
      </c>
      <c r="F84" s="12">
        <v>1643</v>
      </c>
      <c r="G84" s="12">
        <v>375</v>
      </c>
      <c r="H84" s="12">
        <v>68384</v>
      </c>
      <c r="I84" s="12">
        <v>1636</v>
      </c>
      <c r="J84" s="12">
        <v>379</v>
      </c>
      <c r="K84" s="12">
        <v>68416</v>
      </c>
      <c r="L84" s="12">
        <v>1631</v>
      </c>
      <c r="M84" s="12">
        <v>381</v>
      </c>
      <c r="N84" s="12">
        <v>67749</v>
      </c>
      <c r="O84" s="12">
        <v>1656</v>
      </c>
      <c r="P84" s="12">
        <v>379</v>
      </c>
      <c r="Q84" s="12">
        <v>67375</v>
      </c>
      <c r="R84" s="12">
        <v>1673</v>
      </c>
      <c r="S84" s="12">
        <v>381</v>
      </c>
      <c r="T84" s="12">
        <v>66871</v>
      </c>
      <c r="U84" s="12">
        <v>1674</v>
      </c>
      <c r="V84" s="12">
        <v>379</v>
      </c>
      <c r="W84" s="12">
        <v>66591</v>
      </c>
      <c r="X84" s="12">
        <v>1682</v>
      </c>
      <c r="Y84" s="12">
        <v>381</v>
      </c>
      <c r="Z84" s="12">
        <v>66701</v>
      </c>
      <c r="AA84" s="12">
        <v>1682</v>
      </c>
      <c r="AB84" s="12">
        <v>377</v>
      </c>
      <c r="AC84" s="12">
        <v>66199</v>
      </c>
      <c r="AD84" s="12">
        <v>1686</v>
      </c>
      <c r="AE84" s="12">
        <v>381</v>
      </c>
      <c r="AF84" s="12">
        <v>65660</v>
      </c>
      <c r="AG84" s="12">
        <v>1685</v>
      </c>
      <c r="AH84" s="12">
        <v>379</v>
      </c>
      <c r="AI84" s="12">
        <v>66257</v>
      </c>
      <c r="AJ84" s="12">
        <v>1681</v>
      </c>
      <c r="AK84" s="12">
        <v>372</v>
      </c>
      <c r="AL84" s="12">
        <v>66416</v>
      </c>
    </row>
    <row r="85" spans="1:38" x14ac:dyDescent="0.35">
      <c r="A85" s="42"/>
      <c r="B85" s="43" t="s">
        <v>77</v>
      </c>
      <c r="C85" s="12">
        <v>746</v>
      </c>
      <c r="D85" s="12">
        <v>192</v>
      </c>
      <c r="E85" s="12">
        <v>77352</v>
      </c>
      <c r="F85" s="12">
        <v>750</v>
      </c>
      <c r="G85" s="12">
        <v>196</v>
      </c>
      <c r="H85" s="12">
        <v>77546</v>
      </c>
      <c r="I85" s="12">
        <v>753</v>
      </c>
      <c r="J85" s="12">
        <v>192</v>
      </c>
      <c r="K85" s="12">
        <v>77786</v>
      </c>
      <c r="L85" s="12">
        <v>753</v>
      </c>
      <c r="M85" s="12">
        <v>190</v>
      </c>
      <c r="N85" s="12">
        <v>75808</v>
      </c>
      <c r="O85" s="12">
        <v>751</v>
      </c>
      <c r="P85" s="12">
        <v>190</v>
      </c>
      <c r="Q85" s="12">
        <v>74661</v>
      </c>
      <c r="R85" s="12">
        <v>764</v>
      </c>
      <c r="S85" s="12">
        <v>192</v>
      </c>
      <c r="T85" s="12">
        <v>73556</v>
      </c>
      <c r="U85" s="12">
        <v>768</v>
      </c>
      <c r="V85" s="12">
        <v>202</v>
      </c>
      <c r="W85" s="12">
        <v>73844</v>
      </c>
      <c r="X85" s="12">
        <v>760</v>
      </c>
      <c r="Y85" s="12">
        <v>204</v>
      </c>
      <c r="Z85" s="12">
        <v>73812</v>
      </c>
      <c r="AA85" s="12">
        <v>759</v>
      </c>
      <c r="AB85" s="12">
        <v>202</v>
      </c>
      <c r="AC85" s="12">
        <v>74504</v>
      </c>
      <c r="AD85" s="12">
        <v>761</v>
      </c>
      <c r="AE85" s="12">
        <v>201</v>
      </c>
      <c r="AF85" s="12">
        <v>74691</v>
      </c>
      <c r="AG85" s="12">
        <v>768</v>
      </c>
      <c r="AH85" s="12">
        <v>204</v>
      </c>
      <c r="AI85" s="12">
        <v>75910</v>
      </c>
      <c r="AJ85" s="12">
        <v>766</v>
      </c>
      <c r="AK85" s="12">
        <v>206</v>
      </c>
      <c r="AL85" s="12">
        <v>76000</v>
      </c>
    </row>
    <row r="86" spans="1:38" x14ac:dyDescent="0.35">
      <c r="A86" s="42"/>
      <c r="B86" s="44" t="s">
        <v>78</v>
      </c>
      <c r="C86" s="46">
        <f t="shared" ref="C86:AL86" si="18">SUM(C84:C85)</f>
        <v>2370</v>
      </c>
      <c r="D86" s="46">
        <f t="shared" si="18"/>
        <v>571</v>
      </c>
      <c r="E86" s="46">
        <f t="shared" si="18"/>
        <v>145635</v>
      </c>
      <c r="F86" s="31">
        <f t="shared" si="18"/>
        <v>2393</v>
      </c>
      <c r="G86" s="31">
        <f t="shared" si="18"/>
        <v>571</v>
      </c>
      <c r="H86" s="31">
        <f t="shared" si="18"/>
        <v>145930</v>
      </c>
      <c r="I86" s="31">
        <f t="shared" si="18"/>
        <v>2389</v>
      </c>
      <c r="J86" s="31">
        <f t="shared" si="18"/>
        <v>571</v>
      </c>
      <c r="K86" s="31">
        <f t="shared" si="18"/>
        <v>146202</v>
      </c>
      <c r="L86" s="31">
        <f t="shared" si="18"/>
        <v>2384</v>
      </c>
      <c r="M86" s="31">
        <f t="shared" si="18"/>
        <v>571</v>
      </c>
      <c r="N86" s="31">
        <f t="shared" si="18"/>
        <v>143557</v>
      </c>
      <c r="O86" s="31">
        <f t="shared" si="18"/>
        <v>2407</v>
      </c>
      <c r="P86" s="31">
        <f t="shared" si="18"/>
        <v>569</v>
      </c>
      <c r="Q86" s="31">
        <f t="shared" si="18"/>
        <v>142036</v>
      </c>
      <c r="R86" s="31">
        <f t="shared" si="18"/>
        <v>2437</v>
      </c>
      <c r="S86" s="31">
        <f t="shared" si="18"/>
        <v>573</v>
      </c>
      <c r="T86" s="31">
        <f t="shared" si="18"/>
        <v>140427</v>
      </c>
      <c r="U86" s="31">
        <f t="shared" si="18"/>
        <v>2442</v>
      </c>
      <c r="V86" s="31">
        <f t="shared" si="18"/>
        <v>581</v>
      </c>
      <c r="W86" s="31">
        <f t="shared" si="18"/>
        <v>140435</v>
      </c>
      <c r="X86" s="31">
        <f t="shared" si="18"/>
        <v>2442</v>
      </c>
      <c r="Y86" s="31">
        <f t="shared" si="18"/>
        <v>585</v>
      </c>
      <c r="Z86" s="31">
        <f t="shared" si="18"/>
        <v>140513</v>
      </c>
      <c r="AA86" s="31">
        <f t="shared" si="18"/>
        <v>2441</v>
      </c>
      <c r="AB86" s="31">
        <f t="shared" si="18"/>
        <v>579</v>
      </c>
      <c r="AC86" s="31">
        <f t="shared" si="18"/>
        <v>140703</v>
      </c>
      <c r="AD86" s="31">
        <f t="shared" si="18"/>
        <v>2447</v>
      </c>
      <c r="AE86" s="31">
        <f t="shared" si="18"/>
        <v>582</v>
      </c>
      <c r="AF86" s="31">
        <f t="shared" si="18"/>
        <v>140351</v>
      </c>
      <c r="AG86" s="31">
        <f t="shared" si="18"/>
        <v>2453</v>
      </c>
      <c r="AH86" s="31">
        <f t="shared" si="18"/>
        <v>583</v>
      </c>
      <c r="AI86" s="31">
        <f t="shared" si="18"/>
        <v>142167</v>
      </c>
      <c r="AJ86" s="31">
        <f t="shared" si="18"/>
        <v>2447</v>
      </c>
      <c r="AK86" s="31">
        <f t="shared" si="18"/>
        <v>578</v>
      </c>
      <c r="AL86" s="31">
        <f t="shared" si="18"/>
        <v>142416</v>
      </c>
    </row>
    <row r="87" spans="1:38" x14ac:dyDescent="0.35">
      <c r="A87" s="42">
        <f>A84+1</f>
        <v>13</v>
      </c>
      <c r="B87" s="43" t="s">
        <v>79</v>
      </c>
      <c r="C87" s="12">
        <v>1196</v>
      </c>
      <c r="D87" s="12">
        <v>223</v>
      </c>
      <c r="E87" s="12">
        <v>26452</v>
      </c>
      <c r="F87" s="12">
        <v>1201</v>
      </c>
      <c r="G87" s="12">
        <v>221</v>
      </c>
      <c r="H87" s="12">
        <v>26221</v>
      </c>
      <c r="I87" s="12">
        <v>1217</v>
      </c>
      <c r="J87" s="12">
        <v>221</v>
      </c>
      <c r="K87" s="12">
        <v>26652</v>
      </c>
      <c r="L87" s="12">
        <v>1208</v>
      </c>
      <c r="M87" s="12">
        <v>220</v>
      </c>
      <c r="N87" s="12">
        <v>26606</v>
      </c>
      <c r="O87" s="12">
        <v>1190</v>
      </c>
      <c r="P87" s="12">
        <v>220</v>
      </c>
      <c r="Q87" s="12">
        <v>26570</v>
      </c>
      <c r="R87" s="12">
        <v>1187</v>
      </c>
      <c r="S87" s="12">
        <v>222</v>
      </c>
      <c r="T87" s="12">
        <v>26089</v>
      </c>
      <c r="U87" s="12">
        <v>1186</v>
      </c>
      <c r="V87" s="12">
        <v>224</v>
      </c>
      <c r="W87" s="12">
        <v>25625</v>
      </c>
      <c r="X87" s="12">
        <v>1187</v>
      </c>
      <c r="Y87" s="12">
        <v>224</v>
      </c>
      <c r="Z87" s="12">
        <v>25474</v>
      </c>
      <c r="AA87" s="12">
        <v>1184</v>
      </c>
      <c r="AB87" s="12">
        <v>226</v>
      </c>
      <c r="AC87" s="12">
        <v>25556</v>
      </c>
      <c r="AD87" s="12">
        <v>1186</v>
      </c>
      <c r="AE87" s="12">
        <v>225</v>
      </c>
      <c r="AF87" s="12">
        <v>25064</v>
      </c>
      <c r="AG87" s="12">
        <v>1190</v>
      </c>
      <c r="AH87" s="12">
        <v>224</v>
      </c>
      <c r="AI87" s="12">
        <v>25452</v>
      </c>
      <c r="AJ87" s="12">
        <v>1185</v>
      </c>
      <c r="AK87" s="12">
        <v>224</v>
      </c>
      <c r="AL87" s="12">
        <v>25684</v>
      </c>
    </row>
    <row r="88" spans="1:38" x14ac:dyDescent="0.35">
      <c r="A88" s="42">
        <f>A87+1</f>
        <v>14</v>
      </c>
      <c r="B88" s="43" t="s">
        <v>80</v>
      </c>
      <c r="C88" s="12">
        <v>719</v>
      </c>
      <c r="D88" s="12">
        <v>269</v>
      </c>
      <c r="E88" s="12">
        <v>16933</v>
      </c>
      <c r="F88" s="12">
        <v>726</v>
      </c>
      <c r="G88" s="12">
        <v>268</v>
      </c>
      <c r="H88" s="12">
        <v>16948</v>
      </c>
      <c r="I88" s="12">
        <v>723</v>
      </c>
      <c r="J88" s="12">
        <v>268</v>
      </c>
      <c r="K88" s="12">
        <v>17215</v>
      </c>
      <c r="L88" s="12">
        <v>729</v>
      </c>
      <c r="M88" s="12">
        <v>272</v>
      </c>
      <c r="N88" s="12">
        <v>17254</v>
      </c>
      <c r="O88" s="12">
        <v>723</v>
      </c>
      <c r="P88" s="12">
        <v>273</v>
      </c>
      <c r="Q88" s="12">
        <v>17383</v>
      </c>
      <c r="R88" s="12">
        <v>728</v>
      </c>
      <c r="S88" s="12">
        <v>273</v>
      </c>
      <c r="T88" s="12">
        <v>17312</v>
      </c>
      <c r="U88" s="12">
        <v>724</v>
      </c>
      <c r="V88" s="12">
        <v>272</v>
      </c>
      <c r="W88" s="12">
        <v>17271</v>
      </c>
      <c r="X88" s="12">
        <v>721</v>
      </c>
      <c r="Y88" s="12">
        <v>272</v>
      </c>
      <c r="Z88" s="12">
        <v>17239</v>
      </c>
      <c r="AA88" s="12">
        <v>721</v>
      </c>
      <c r="AB88" s="12">
        <v>278</v>
      </c>
      <c r="AC88" s="12">
        <v>17208</v>
      </c>
      <c r="AD88" s="12">
        <v>721</v>
      </c>
      <c r="AE88" s="12">
        <v>279</v>
      </c>
      <c r="AF88" s="12">
        <v>16914</v>
      </c>
      <c r="AG88" s="12">
        <v>729</v>
      </c>
      <c r="AH88" s="12">
        <v>275</v>
      </c>
      <c r="AI88" s="12">
        <v>17024</v>
      </c>
      <c r="AJ88" s="12">
        <v>729</v>
      </c>
      <c r="AK88" s="12">
        <v>274</v>
      </c>
      <c r="AL88" s="12">
        <v>17031</v>
      </c>
    </row>
    <row r="89" spans="1:38" x14ac:dyDescent="0.35">
      <c r="A89" s="42"/>
      <c r="B89" s="43" t="s">
        <v>81</v>
      </c>
      <c r="C89" s="12">
        <v>430</v>
      </c>
      <c r="D89" s="12">
        <v>126</v>
      </c>
      <c r="E89" s="12">
        <v>5051</v>
      </c>
      <c r="F89" s="12">
        <v>435</v>
      </c>
      <c r="G89" s="12">
        <v>129</v>
      </c>
      <c r="H89" s="12">
        <v>5197</v>
      </c>
      <c r="I89" s="12">
        <v>445</v>
      </c>
      <c r="J89" s="12">
        <v>131</v>
      </c>
      <c r="K89" s="12">
        <v>5271</v>
      </c>
      <c r="L89" s="12">
        <v>437</v>
      </c>
      <c r="M89" s="12">
        <v>131</v>
      </c>
      <c r="N89" s="12">
        <v>5142</v>
      </c>
      <c r="O89" s="12">
        <v>431</v>
      </c>
      <c r="P89" s="12">
        <v>132</v>
      </c>
      <c r="Q89" s="12">
        <v>5028</v>
      </c>
      <c r="R89" s="12">
        <v>429</v>
      </c>
      <c r="S89" s="12">
        <v>134</v>
      </c>
      <c r="T89" s="12">
        <v>5099</v>
      </c>
      <c r="U89" s="12">
        <v>435</v>
      </c>
      <c r="V89" s="12">
        <v>134</v>
      </c>
      <c r="W89" s="12">
        <v>5081</v>
      </c>
      <c r="X89" s="12">
        <v>434</v>
      </c>
      <c r="Y89" s="12">
        <v>134</v>
      </c>
      <c r="Z89" s="12">
        <v>5137</v>
      </c>
      <c r="AA89" s="12">
        <v>433</v>
      </c>
      <c r="AB89" s="12">
        <v>133</v>
      </c>
      <c r="AC89" s="12">
        <v>5145</v>
      </c>
      <c r="AD89" s="12">
        <v>432</v>
      </c>
      <c r="AE89" s="12">
        <v>134</v>
      </c>
      <c r="AF89" s="12">
        <v>5122</v>
      </c>
      <c r="AG89" s="12">
        <v>427</v>
      </c>
      <c r="AH89" s="12">
        <v>134</v>
      </c>
      <c r="AI89" s="12">
        <v>5162</v>
      </c>
      <c r="AJ89" s="12">
        <v>423</v>
      </c>
      <c r="AK89" s="12">
        <v>134</v>
      </c>
      <c r="AL89" s="12">
        <v>5192</v>
      </c>
    </row>
    <row r="90" spans="1:38" x14ac:dyDescent="0.35">
      <c r="A90" s="42"/>
      <c r="B90" s="44" t="s">
        <v>82</v>
      </c>
      <c r="C90" s="45">
        <f t="shared" ref="C90:AL90" si="19">SUM(C88:C89)</f>
        <v>1149</v>
      </c>
      <c r="D90" s="45">
        <f t="shared" si="19"/>
        <v>395</v>
      </c>
      <c r="E90" s="45">
        <f t="shared" si="19"/>
        <v>21984</v>
      </c>
      <c r="F90" s="45">
        <f t="shared" si="19"/>
        <v>1161</v>
      </c>
      <c r="G90" s="45">
        <f t="shared" si="19"/>
        <v>397</v>
      </c>
      <c r="H90" s="45">
        <f t="shared" si="19"/>
        <v>22145</v>
      </c>
      <c r="I90" s="45">
        <f t="shared" si="19"/>
        <v>1168</v>
      </c>
      <c r="J90" s="45">
        <f t="shared" si="19"/>
        <v>399</v>
      </c>
      <c r="K90" s="45">
        <f t="shared" si="19"/>
        <v>22486</v>
      </c>
      <c r="L90" s="45">
        <f t="shared" si="19"/>
        <v>1166</v>
      </c>
      <c r="M90" s="45">
        <f t="shared" si="19"/>
        <v>403</v>
      </c>
      <c r="N90" s="45">
        <f t="shared" si="19"/>
        <v>22396</v>
      </c>
      <c r="O90" s="45">
        <f t="shared" si="19"/>
        <v>1154</v>
      </c>
      <c r="P90" s="45">
        <f t="shared" si="19"/>
        <v>405</v>
      </c>
      <c r="Q90" s="45">
        <f t="shared" si="19"/>
        <v>22411</v>
      </c>
      <c r="R90" s="45">
        <f t="shared" si="19"/>
        <v>1157</v>
      </c>
      <c r="S90" s="45">
        <f t="shared" si="19"/>
        <v>407</v>
      </c>
      <c r="T90" s="45">
        <f t="shared" si="19"/>
        <v>22411</v>
      </c>
      <c r="U90" s="45">
        <f t="shared" si="19"/>
        <v>1159</v>
      </c>
      <c r="V90" s="45">
        <f t="shared" si="19"/>
        <v>406</v>
      </c>
      <c r="W90" s="45">
        <f t="shared" si="19"/>
        <v>22352</v>
      </c>
      <c r="X90" s="45">
        <f t="shared" si="19"/>
        <v>1155</v>
      </c>
      <c r="Y90" s="45">
        <f t="shared" si="19"/>
        <v>406</v>
      </c>
      <c r="Z90" s="45">
        <f t="shared" si="19"/>
        <v>22376</v>
      </c>
      <c r="AA90" s="45">
        <f t="shared" si="19"/>
        <v>1154</v>
      </c>
      <c r="AB90" s="45">
        <f t="shared" si="19"/>
        <v>411</v>
      </c>
      <c r="AC90" s="45">
        <f t="shared" si="19"/>
        <v>22353</v>
      </c>
      <c r="AD90" s="45">
        <f t="shared" si="19"/>
        <v>1153</v>
      </c>
      <c r="AE90" s="45">
        <f t="shared" si="19"/>
        <v>413</v>
      </c>
      <c r="AF90" s="45">
        <f t="shared" si="19"/>
        <v>22036</v>
      </c>
      <c r="AG90" s="45">
        <f t="shared" si="19"/>
        <v>1156</v>
      </c>
      <c r="AH90" s="45">
        <f t="shared" si="19"/>
        <v>409</v>
      </c>
      <c r="AI90" s="45">
        <f t="shared" si="19"/>
        <v>22186</v>
      </c>
      <c r="AJ90" s="45">
        <f t="shared" si="19"/>
        <v>1152</v>
      </c>
      <c r="AK90" s="45">
        <f t="shared" si="19"/>
        <v>408</v>
      </c>
      <c r="AL90" s="45">
        <f t="shared" si="19"/>
        <v>22223</v>
      </c>
    </row>
    <row r="91" spans="1:38" x14ac:dyDescent="0.35">
      <c r="A91" s="42">
        <f>A88+1</f>
        <v>15</v>
      </c>
      <c r="B91" s="43" t="s">
        <v>83</v>
      </c>
      <c r="C91" s="12">
        <v>2881</v>
      </c>
      <c r="D91" s="12">
        <v>696</v>
      </c>
      <c r="E91" s="12">
        <v>83581</v>
      </c>
      <c r="F91" s="12">
        <v>2908</v>
      </c>
      <c r="G91" s="12">
        <v>692</v>
      </c>
      <c r="H91" s="12">
        <v>84411</v>
      </c>
      <c r="I91" s="12">
        <v>2897</v>
      </c>
      <c r="J91" s="12">
        <v>691</v>
      </c>
      <c r="K91" s="12">
        <v>84664</v>
      </c>
      <c r="L91" s="12">
        <v>2882</v>
      </c>
      <c r="M91" s="12">
        <v>691</v>
      </c>
      <c r="N91" s="12">
        <v>84567</v>
      </c>
      <c r="O91" s="12">
        <v>2878</v>
      </c>
      <c r="P91" s="12">
        <v>694</v>
      </c>
      <c r="Q91" s="12">
        <v>83453</v>
      </c>
      <c r="R91" s="12">
        <v>2875</v>
      </c>
      <c r="S91" s="12">
        <v>695</v>
      </c>
      <c r="T91" s="12">
        <v>82628</v>
      </c>
      <c r="U91" s="12">
        <v>2884</v>
      </c>
      <c r="V91" s="12">
        <v>699</v>
      </c>
      <c r="W91" s="12">
        <v>81805</v>
      </c>
      <c r="X91" s="12">
        <v>2863</v>
      </c>
      <c r="Y91" s="12">
        <v>702</v>
      </c>
      <c r="Z91" s="12">
        <v>80819</v>
      </c>
      <c r="AA91" s="12">
        <v>2862</v>
      </c>
      <c r="AB91" s="12">
        <v>705</v>
      </c>
      <c r="AC91" s="12">
        <v>81223</v>
      </c>
      <c r="AD91" s="12">
        <v>2867</v>
      </c>
      <c r="AE91" s="12">
        <v>713</v>
      </c>
      <c r="AF91" s="12">
        <v>81293</v>
      </c>
      <c r="AG91" s="12">
        <v>2867</v>
      </c>
      <c r="AH91" s="12">
        <v>711</v>
      </c>
      <c r="AI91" s="12">
        <v>82202</v>
      </c>
      <c r="AJ91" s="12">
        <v>2860</v>
      </c>
      <c r="AK91" s="12">
        <v>709</v>
      </c>
      <c r="AL91" s="12">
        <v>82756</v>
      </c>
    </row>
    <row r="92" spans="1:38" x14ac:dyDescent="0.35">
      <c r="A92" s="42"/>
      <c r="B92" s="43" t="s">
        <v>84</v>
      </c>
      <c r="C92" s="12">
        <v>1326</v>
      </c>
      <c r="D92" s="12">
        <v>197</v>
      </c>
      <c r="E92" s="12">
        <v>36845</v>
      </c>
      <c r="F92" s="12">
        <v>1322</v>
      </c>
      <c r="G92" s="12">
        <v>198</v>
      </c>
      <c r="H92" s="12">
        <v>36944</v>
      </c>
      <c r="I92" s="12">
        <v>1323</v>
      </c>
      <c r="J92" s="12">
        <v>202</v>
      </c>
      <c r="K92" s="12">
        <v>36992</v>
      </c>
      <c r="L92" s="12">
        <v>1311</v>
      </c>
      <c r="M92" s="12">
        <v>200</v>
      </c>
      <c r="N92" s="12">
        <v>36165</v>
      </c>
      <c r="O92" s="12">
        <v>1306</v>
      </c>
      <c r="P92" s="12">
        <v>199</v>
      </c>
      <c r="Q92" s="12">
        <v>36003</v>
      </c>
      <c r="R92" s="12">
        <v>1308</v>
      </c>
      <c r="S92" s="12">
        <v>200</v>
      </c>
      <c r="T92" s="12">
        <v>35611</v>
      </c>
      <c r="U92" s="12">
        <v>1294</v>
      </c>
      <c r="V92" s="12">
        <v>202</v>
      </c>
      <c r="W92" s="12">
        <v>35435</v>
      </c>
      <c r="X92" s="12">
        <v>1293</v>
      </c>
      <c r="Y92" s="12">
        <v>197</v>
      </c>
      <c r="Z92" s="12">
        <v>35123</v>
      </c>
      <c r="AA92" s="12">
        <v>1291</v>
      </c>
      <c r="AB92" s="12">
        <v>197</v>
      </c>
      <c r="AC92" s="12">
        <v>35057</v>
      </c>
      <c r="AD92" s="12">
        <v>1292</v>
      </c>
      <c r="AE92" s="12">
        <v>200</v>
      </c>
      <c r="AF92" s="12">
        <v>34878</v>
      </c>
      <c r="AG92" s="12">
        <v>1299</v>
      </c>
      <c r="AH92" s="12">
        <v>196</v>
      </c>
      <c r="AI92" s="12">
        <v>35097</v>
      </c>
      <c r="AJ92" s="12">
        <v>1304</v>
      </c>
      <c r="AK92" s="12">
        <v>193</v>
      </c>
      <c r="AL92" s="12">
        <v>35146</v>
      </c>
    </row>
    <row r="93" spans="1:38" x14ac:dyDescent="0.35">
      <c r="A93" s="42"/>
      <c r="B93" s="44" t="s">
        <v>85</v>
      </c>
      <c r="C93" s="46">
        <f t="shared" ref="C93:AL93" si="20">SUM(C91:C92)</f>
        <v>4207</v>
      </c>
      <c r="D93" s="46">
        <f t="shared" si="20"/>
        <v>893</v>
      </c>
      <c r="E93" s="46">
        <f t="shared" si="20"/>
        <v>120426</v>
      </c>
      <c r="F93" s="31">
        <f t="shared" si="20"/>
        <v>4230</v>
      </c>
      <c r="G93" s="31">
        <f t="shared" si="20"/>
        <v>890</v>
      </c>
      <c r="H93" s="31">
        <f t="shared" si="20"/>
        <v>121355</v>
      </c>
      <c r="I93" s="31">
        <f t="shared" si="20"/>
        <v>4220</v>
      </c>
      <c r="J93" s="31">
        <f t="shared" si="20"/>
        <v>893</v>
      </c>
      <c r="K93" s="31">
        <f t="shared" si="20"/>
        <v>121656</v>
      </c>
      <c r="L93" s="31">
        <f t="shared" si="20"/>
        <v>4193</v>
      </c>
      <c r="M93" s="31">
        <f t="shared" si="20"/>
        <v>891</v>
      </c>
      <c r="N93" s="31">
        <f t="shared" si="20"/>
        <v>120732</v>
      </c>
      <c r="O93" s="31">
        <f t="shared" si="20"/>
        <v>4184</v>
      </c>
      <c r="P93" s="31">
        <f t="shared" si="20"/>
        <v>893</v>
      </c>
      <c r="Q93" s="31">
        <f t="shared" si="20"/>
        <v>119456</v>
      </c>
      <c r="R93" s="31">
        <f t="shared" si="20"/>
        <v>4183</v>
      </c>
      <c r="S93" s="31">
        <f t="shared" si="20"/>
        <v>895</v>
      </c>
      <c r="T93" s="31">
        <f t="shared" si="20"/>
        <v>118239</v>
      </c>
      <c r="U93" s="31">
        <f t="shared" si="20"/>
        <v>4178</v>
      </c>
      <c r="V93" s="31">
        <f t="shared" si="20"/>
        <v>901</v>
      </c>
      <c r="W93" s="31">
        <f t="shared" si="20"/>
        <v>117240</v>
      </c>
      <c r="X93" s="31">
        <f t="shared" si="20"/>
        <v>4156</v>
      </c>
      <c r="Y93" s="31">
        <f t="shared" si="20"/>
        <v>899</v>
      </c>
      <c r="Z93" s="31">
        <f t="shared" si="20"/>
        <v>115942</v>
      </c>
      <c r="AA93" s="31">
        <f t="shared" si="20"/>
        <v>4153</v>
      </c>
      <c r="AB93" s="31">
        <f t="shared" si="20"/>
        <v>902</v>
      </c>
      <c r="AC93" s="31">
        <f t="shared" si="20"/>
        <v>116280</v>
      </c>
      <c r="AD93" s="31">
        <f t="shared" si="20"/>
        <v>4159</v>
      </c>
      <c r="AE93" s="31">
        <f t="shared" si="20"/>
        <v>913</v>
      </c>
      <c r="AF93" s="31">
        <f t="shared" si="20"/>
        <v>116171</v>
      </c>
      <c r="AG93" s="31">
        <f t="shared" si="20"/>
        <v>4166</v>
      </c>
      <c r="AH93" s="31">
        <f t="shared" si="20"/>
        <v>907</v>
      </c>
      <c r="AI93" s="31">
        <f t="shared" si="20"/>
        <v>117299</v>
      </c>
      <c r="AJ93" s="31">
        <f t="shared" si="20"/>
        <v>4164</v>
      </c>
      <c r="AK93" s="31">
        <f t="shared" si="20"/>
        <v>902</v>
      </c>
      <c r="AL93" s="31">
        <f t="shared" si="20"/>
        <v>117902</v>
      </c>
    </row>
    <row r="94" spans="1:38" x14ac:dyDescent="0.35">
      <c r="A94" s="42">
        <f>A91+1</f>
        <v>16</v>
      </c>
      <c r="B94" s="43" t="s">
        <v>86</v>
      </c>
      <c r="C94" s="12">
        <v>1416</v>
      </c>
      <c r="D94" s="12">
        <v>548</v>
      </c>
      <c r="E94" s="12">
        <v>32518</v>
      </c>
      <c r="F94" s="12">
        <v>1413</v>
      </c>
      <c r="G94" s="12">
        <v>550</v>
      </c>
      <c r="H94" s="12">
        <v>32244</v>
      </c>
      <c r="I94" s="12">
        <v>1417</v>
      </c>
      <c r="J94" s="12">
        <v>552</v>
      </c>
      <c r="K94" s="12">
        <v>32302</v>
      </c>
      <c r="L94" s="12">
        <v>1401</v>
      </c>
      <c r="M94" s="12">
        <v>547</v>
      </c>
      <c r="N94" s="12">
        <v>31617</v>
      </c>
      <c r="O94" s="12">
        <v>1400</v>
      </c>
      <c r="P94" s="12">
        <v>551</v>
      </c>
      <c r="Q94" s="12">
        <v>31518</v>
      </c>
      <c r="R94" s="12">
        <v>1399</v>
      </c>
      <c r="S94" s="12">
        <v>549</v>
      </c>
      <c r="T94" s="12">
        <v>30979</v>
      </c>
      <c r="U94" s="12">
        <v>1398</v>
      </c>
      <c r="V94" s="12">
        <v>547</v>
      </c>
      <c r="W94" s="12">
        <v>30358</v>
      </c>
      <c r="X94" s="12">
        <v>1396</v>
      </c>
      <c r="Y94" s="12">
        <v>550</v>
      </c>
      <c r="Z94" s="12">
        <v>30400</v>
      </c>
      <c r="AA94" s="12">
        <v>1400</v>
      </c>
      <c r="AB94" s="12">
        <v>551</v>
      </c>
      <c r="AC94" s="12">
        <v>30459</v>
      </c>
      <c r="AD94" s="12">
        <v>1405</v>
      </c>
      <c r="AE94" s="12">
        <v>557</v>
      </c>
      <c r="AF94" s="12">
        <v>30092</v>
      </c>
      <c r="AG94" s="12">
        <v>1413</v>
      </c>
      <c r="AH94" s="12">
        <v>561</v>
      </c>
      <c r="AI94" s="12">
        <v>30391</v>
      </c>
      <c r="AJ94" s="12">
        <v>1420</v>
      </c>
      <c r="AK94" s="12">
        <v>546</v>
      </c>
      <c r="AL94" s="12">
        <v>30463</v>
      </c>
    </row>
    <row r="95" spans="1:38" x14ac:dyDescent="0.35">
      <c r="A95" s="42"/>
      <c r="B95" s="43" t="s">
        <v>87</v>
      </c>
      <c r="C95" s="12">
        <v>1125</v>
      </c>
      <c r="D95" s="12">
        <v>211</v>
      </c>
      <c r="E95" s="12">
        <v>37550</v>
      </c>
      <c r="F95" s="12">
        <v>1130</v>
      </c>
      <c r="G95" s="12">
        <v>213</v>
      </c>
      <c r="H95" s="12">
        <v>37797</v>
      </c>
      <c r="I95" s="12">
        <v>1132</v>
      </c>
      <c r="J95" s="12">
        <v>222</v>
      </c>
      <c r="K95" s="12">
        <v>39600</v>
      </c>
      <c r="L95" s="12">
        <v>1108</v>
      </c>
      <c r="M95" s="12">
        <v>222</v>
      </c>
      <c r="N95" s="12">
        <v>40201</v>
      </c>
      <c r="O95" s="12">
        <v>1105</v>
      </c>
      <c r="P95" s="12">
        <v>222</v>
      </c>
      <c r="Q95" s="12">
        <v>40180</v>
      </c>
      <c r="R95" s="12">
        <v>1114</v>
      </c>
      <c r="S95" s="12">
        <v>221</v>
      </c>
      <c r="T95" s="12">
        <v>39648</v>
      </c>
      <c r="U95" s="12">
        <v>1110</v>
      </c>
      <c r="V95" s="12">
        <v>224</v>
      </c>
      <c r="W95" s="12">
        <v>39592</v>
      </c>
      <c r="X95" s="12">
        <v>1104</v>
      </c>
      <c r="Y95" s="12">
        <v>226</v>
      </c>
      <c r="Z95" s="12">
        <v>39524</v>
      </c>
      <c r="AA95" s="12">
        <v>1104</v>
      </c>
      <c r="AB95" s="12">
        <v>224</v>
      </c>
      <c r="AC95" s="12">
        <v>39434</v>
      </c>
      <c r="AD95" s="12">
        <v>1105</v>
      </c>
      <c r="AE95" s="12">
        <v>222</v>
      </c>
      <c r="AF95" s="12">
        <v>37057</v>
      </c>
      <c r="AG95" s="12">
        <v>1110</v>
      </c>
      <c r="AH95" s="12">
        <v>228</v>
      </c>
      <c r="AI95" s="12">
        <v>38657</v>
      </c>
      <c r="AJ95" s="12">
        <v>1114</v>
      </c>
      <c r="AK95" s="12">
        <v>229</v>
      </c>
      <c r="AL95" s="12">
        <v>39425</v>
      </c>
    </row>
    <row r="96" spans="1:38" x14ac:dyDescent="0.35">
      <c r="A96" s="42"/>
      <c r="B96" s="44" t="s">
        <v>88</v>
      </c>
      <c r="C96" s="45">
        <f t="shared" ref="C96:AL96" si="21">SUM(C94:C95)</f>
        <v>2541</v>
      </c>
      <c r="D96" s="45">
        <f t="shared" si="21"/>
        <v>759</v>
      </c>
      <c r="E96" s="45">
        <f t="shared" si="21"/>
        <v>70068</v>
      </c>
      <c r="F96" s="45">
        <f t="shared" si="21"/>
        <v>2543</v>
      </c>
      <c r="G96" s="45">
        <f t="shared" si="21"/>
        <v>763</v>
      </c>
      <c r="H96" s="45">
        <f t="shared" si="21"/>
        <v>70041</v>
      </c>
      <c r="I96" s="45">
        <f t="shared" si="21"/>
        <v>2549</v>
      </c>
      <c r="J96" s="45">
        <f t="shared" si="21"/>
        <v>774</v>
      </c>
      <c r="K96" s="45">
        <f t="shared" si="21"/>
        <v>71902</v>
      </c>
      <c r="L96" s="45">
        <f t="shared" si="21"/>
        <v>2509</v>
      </c>
      <c r="M96" s="45">
        <f t="shared" si="21"/>
        <v>769</v>
      </c>
      <c r="N96" s="45">
        <f t="shared" si="21"/>
        <v>71818</v>
      </c>
      <c r="O96" s="45">
        <f t="shared" si="21"/>
        <v>2505</v>
      </c>
      <c r="P96" s="45">
        <f t="shared" si="21"/>
        <v>773</v>
      </c>
      <c r="Q96" s="45">
        <f t="shared" si="21"/>
        <v>71698</v>
      </c>
      <c r="R96" s="45">
        <f t="shared" si="21"/>
        <v>2513</v>
      </c>
      <c r="S96" s="45">
        <f t="shared" si="21"/>
        <v>770</v>
      </c>
      <c r="T96" s="45">
        <f t="shared" si="21"/>
        <v>70627</v>
      </c>
      <c r="U96" s="45">
        <f t="shared" si="21"/>
        <v>2508</v>
      </c>
      <c r="V96" s="45">
        <f t="shared" si="21"/>
        <v>771</v>
      </c>
      <c r="W96" s="45">
        <f t="shared" si="21"/>
        <v>69950</v>
      </c>
      <c r="X96" s="45">
        <f t="shared" si="21"/>
        <v>2500</v>
      </c>
      <c r="Y96" s="45">
        <f t="shared" si="21"/>
        <v>776</v>
      </c>
      <c r="Z96" s="45">
        <f t="shared" si="21"/>
        <v>69924</v>
      </c>
      <c r="AA96" s="45">
        <f t="shared" si="21"/>
        <v>2504</v>
      </c>
      <c r="AB96" s="45">
        <f t="shared" si="21"/>
        <v>775</v>
      </c>
      <c r="AC96" s="45">
        <f t="shared" si="21"/>
        <v>69893</v>
      </c>
      <c r="AD96" s="45">
        <f t="shared" si="21"/>
        <v>2510</v>
      </c>
      <c r="AE96" s="45">
        <f t="shared" si="21"/>
        <v>779</v>
      </c>
      <c r="AF96" s="45">
        <f t="shared" si="21"/>
        <v>67149</v>
      </c>
      <c r="AG96" s="45">
        <f t="shared" si="21"/>
        <v>2523</v>
      </c>
      <c r="AH96" s="45">
        <f t="shared" si="21"/>
        <v>789</v>
      </c>
      <c r="AI96" s="45">
        <f t="shared" si="21"/>
        <v>69048</v>
      </c>
      <c r="AJ96" s="45">
        <f t="shared" si="21"/>
        <v>2534</v>
      </c>
      <c r="AK96" s="45">
        <f t="shared" si="21"/>
        <v>775</v>
      </c>
      <c r="AL96" s="45">
        <f t="shared" si="21"/>
        <v>69888</v>
      </c>
    </row>
    <row r="97" spans="1:38" x14ac:dyDescent="0.35">
      <c r="A97" s="42">
        <f>A94+1</f>
        <v>17</v>
      </c>
      <c r="B97" s="43" t="s">
        <v>89</v>
      </c>
      <c r="C97" s="12">
        <v>2889</v>
      </c>
      <c r="D97" s="12">
        <v>525</v>
      </c>
      <c r="E97" s="12">
        <v>41113</v>
      </c>
      <c r="F97" s="12">
        <v>2943</v>
      </c>
      <c r="G97" s="12">
        <v>524</v>
      </c>
      <c r="H97" s="12">
        <v>41167</v>
      </c>
      <c r="I97" s="12">
        <v>2990</v>
      </c>
      <c r="J97" s="12">
        <v>531</v>
      </c>
      <c r="K97" s="12">
        <v>41726</v>
      </c>
      <c r="L97" s="12">
        <v>2968</v>
      </c>
      <c r="M97" s="12">
        <v>526</v>
      </c>
      <c r="N97" s="12">
        <v>41356</v>
      </c>
      <c r="O97" s="12">
        <v>2953</v>
      </c>
      <c r="P97" s="12">
        <v>528</v>
      </c>
      <c r="Q97" s="12">
        <v>40979</v>
      </c>
      <c r="R97" s="12">
        <v>2934</v>
      </c>
      <c r="S97" s="12">
        <v>530</v>
      </c>
      <c r="T97" s="12">
        <v>41230</v>
      </c>
      <c r="U97" s="12">
        <v>2928</v>
      </c>
      <c r="V97" s="12">
        <v>536</v>
      </c>
      <c r="W97" s="12">
        <v>40512</v>
      </c>
      <c r="X97" s="12">
        <v>2901</v>
      </c>
      <c r="Y97" s="12">
        <v>535</v>
      </c>
      <c r="Z97" s="12">
        <v>40327</v>
      </c>
      <c r="AA97" s="12">
        <v>2883</v>
      </c>
      <c r="AB97" s="12">
        <v>538</v>
      </c>
      <c r="AC97" s="12">
        <v>40087</v>
      </c>
      <c r="AD97" s="12">
        <v>2866</v>
      </c>
      <c r="AE97" s="12">
        <v>542</v>
      </c>
      <c r="AF97" s="12">
        <v>39482</v>
      </c>
      <c r="AG97" s="12">
        <v>2868</v>
      </c>
      <c r="AH97" s="12">
        <v>540</v>
      </c>
      <c r="AI97" s="12">
        <v>39589</v>
      </c>
      <c r="AJ97" s="12">
        <v>2856</v>
      </c>
      <c r="AK97" s="12">
        <v>542</v>
      </c>
      <c r="AL97" s="12">
        <v>39751</v>
      </c>
    </row>
    <row r="98" spans="1:38" x14ac:dyDescent="0.35">
      <c r="A98" s="42"/>
      <c r="B98" s="43" t="s">
        <v>90</v>
      </c>
      <c r="C98" s="12">
        <v>621</v>
      </c>
      <c r="D98" s="12">
        <v>172</v>
      </c>
      <c r="E98" s="12">
        <v>10403</v>
      </c>
      <c r="F98" s="12">
        <v>634</v>
      </c>
      <c r="G98" s="12">
        <v>172</v>
      </c>
      <c r="H98" s="12">
        <v>10438</v>
      </c>
      <c r="I98" s="12">
        <v>637</v>
      </c>
      <c r="J98" s="12">
        <v>171</v>
      </c>
      <c r="K98" s="12">
        <v>11512</v>
      </c>
      <c r="L98" s="12">
        <v>622</v>
      </c>
      <c r="M98" s="12">
        <v>171</v>
      </c>
      <c r="N98" s="12">
        <v>11490</v>
      </c>
      <c r="O98" s="12">
        <v>626</v>
      </c>
      <c r="P98" s="12">
        <v>169</v>
      </c>
      <c r="Q98" s="12">
        <v>11320</v>
      </c>
      <c r="R98" s="12">
        <v>624</v>
      </c>
      <c r="S98" s="12">
        <v>169</v>
      </c>
      <c r="T98" s="12">
        <v>11277</v>
      </c>
      <c r="U98" s="12">
        <v>629</v>
      </c>
      <c r="V98" s="12">
        <v>169</v>
      </c>
      <c r="W98" s="12">
        <v>11050</v>
      </c>
      <c r="X98" s="12">
        <v>620</v>
      </c>
      <c r="Y98" s="12">
        <v>168</v>
      </c>
      <c r="Z98" s="12">
        <v>11034</v>
      </c>
      <c r="AA98" s="12">
        <v>616</v>
      </c>
      <c r="AB98" s="12">
        <v>169</v>
      </c>
      <c r="AC98" s="12">
        <v>11045</v>
      </c>
      <c r="AD98" s="12">
        <v>609</v>
      </c>
      <c r="AE98" s="12">
        <v>170</v>
      </c>
      <c r="AF98" s="12">
        <v>10264</v>
      </c>
      <c r="AG98" s="12">
        <v>607</v>
      </c>
      <c r="AH98" s="12">
        <v>170</v>
      </c>
      <c r="AI98" s="12">
        <v>10649</v>
      </c>
      <c r="AJ98" s="12">
        <v>605</v>
      </c>
      <c r="AK98" s="12">
        <v>171</v>
      </c>
      <c r="AL98" s="12">
        <v>11194</v>
      </c>
    </row>
    <row r="99" spans="1:38" x14ac:dyDescent="0.35">
      <c r="A99" s="42"/>
      <c r="B99" s="44" t="s">
        <v>91</v>
      </c>
      <c r="C99" s="46">
        <f t="shared" ref="C99:D99" si="22">SUM(C97:C98)</f>
        <v>3510</v>
      </c>
      <c r="D99" s="46">
        <f t="shared" si="22"/>
        <v>697</v>
      </c>
      <c r="E99" s="46">
        <f>SUM(E97:E98)</f>
        <v>51516</v>
      </c>
      <c r="F99" s="46">
        <f t="shared" ref="F99:G99" si="23">SUM(F97:F98)</f>
        <v>3577</v>
      </c>
      <c r="G99" s="46">
        <f t="shared" si="23"/>
        <v>696</v>
      </c>
      <c r="H99" s="46">
        <f>SUM(H97:H98)</f>
        <v>51605</v>
      </c>
      <c r="I99" s="46">
        <f t="shared" ref="I99:J99" si="24">SUM(I97:I98)</f>
        <v>3627</v>
      </c>
      <c r="J99" s="46">
        <f t="shared" si="24"/>
        <v>702</v>
      </c>
      <c r="K99" s="46">
        <f>SUM(K97:K98)</f>
        <v>53238</v>
      </c>
      <c r="L99" s="46">
        <f t="shared" ref="L99:M99" si="25">SUM(L97:L98)</f>
        <v>3590</v>
      </c>
      <c r="M99" s="46">
        <f t="shared" si="25"/>
        <v>697</v>
      </c>
      <c r="N99" s="46">
        <f>SUM(N97:N98)</f>
        <v>52846</v>
      </c>
      <c r="O99" s="46">
        <f t="shared" ref="O99:P99" si="26">SUM(O97:O98)</f>
        <v>3579</v>
      </c>
      <c r="P99" s="46">
        <f t="shared" si="26"/>
        <v>697</v>
      </c>
      <c r="Q99" s="46">
        <f>SUM(Q97:Q98)</f>
        <v>52299</v>
      </c>
      <c r="R99" s="46">
        <f t="shared" ref="R99:S99" si="27">SUM(R97:R98)</f>
        <v>3558</v>
      </c>
      <c r="S99" s="46">
        <f t="shared" si="27"/>
        <v>699</v>
      </c>
      <c r="T99" s="46">
        <f>SUM(T97:T98)</f>
        <v>52507</v>
      </c>
      <c r="U99" s="46">
        <f t="shared" ref="U99:V99" si="28">SUM(U97:U98)</f>
        <v>3557</v>
      </c>
      <c r="V99" s="46">
        <f t="shared" si="28"/>
        <v>705</v>
      </c>
      <c r="W99" s="46">
        <f>SUM(W97:W98)</f>
        <v>51562</v>
      </c>
      <c r="X99" s="46">
        <f t="shared" ref="X99:Y99" si="29">SUM(X97:X98)</f>
        <v>3521</v>
      </c>
      <c r="Y99" s="46">
        <f t="shared" si="29"/>
        <v>703</v>
      </c>
      <c r="Z99" s="46">
        <f>SUM(Z97:Z98)</f>
        <v>51361</v>
      </c>
      <c r="AA99" s="46">
        <f t="shared" ref="AA99:AB99" si="30">SUM(AA97:AA98)</f>
        <v>3499</v>
      </c>
      <c r="AB99" s="46">
        <f t="shared" si="30"/>
        <v>707</v>
      </c>
      <c r="AC99" s="46">
        <f>SUM(AC97:AC98)</f>
        <v>51132</v>
      </c>
      <c r="AD99" s="46">
        <f t="shared" ref="AD99:AE99" si="31">SUM(AD97:AD98)</f>
        <v>3475</v>
      </c>
      <c r="AE99" s="46">
        <f t="shared" si="31"/>
        <v>712</v>
      </c>
      <c r="AF99" s="46">
        <f>SUM(AF97:AF98)</f>
        <v>49746</v>
      </c>
      <c r="AG99" s="46">
        <f t="shared" ref="AG99:AH99" si="32">SUM(AG97:AG98)</f>
        <v>3475</v>
      </c>
      <c r="AH99" s="46">
        <f t="shared" si="32"/>
        <v>710</v>
      </c>
      <c r="AI99" s="46">
        <f>SUM(AI97:AI98)</f>
        <v>50238</v>
      </c>
      <c r="AJ99" s="46">
        <f t="shared" ref="AJ99:AK99" si="33">SUM(AJ97:AJ98)</f>
        <v>3461</v>
      </c>
      <c r="AK99" s="46">
        <f t="shared" si="33"/>
        <v>713</v>
      </c>
      <c r="AL99" s="46">
        <f>SUM(AL97:AL98)</f>
        <v>50945</v>
      </c>
    </row>
    <row r="100" spans="1:38" x14ac:dyDescent="0.35">
      <c r="A100" s="42">
        <f>A97+1</f>
        <v>18</v>
      </c>
      <c r="B100" s="43" t="s">
        <v>92</v>
      </c>
      <c r="C100" s="12">
        <v>1371</v>
      </c>
      <c r="D100" s="12">
        <v>255</v>
      </c>
      <c r="E100" s="12">
        <v>22030</v>
      </c>
      <c r="F100" s="12">
        <v>1362</v>
      </c>
      <c r="G100" s="12">
        <v>259</v>
      </c>
      <c r="H100" s="12">
        <v>22183</v>
      </c>
      <c r="I100" s="12">
        <v>1373</v>
      </c>
      <c r="J100" s="12">
        <v>260</v>
      </c>
      <c r="K100" s="12">
        <v>22208</v>
      </c>
      <c r="L100" s="12">
        <v>1355</v>
      </c>
      <c r="M100" s="12">
        <v>257</v>
      </c>
      <c r="N100" s="12">
        <v>21802</v>
      </c>
      <c r="O100" s="12">
        <v>1346</v>
      </c>
      <c r="P100" s="12">
        <v>258</v>
      </c>
      <c r="Q100" s="12">
        <v>21653</v>
      </c>
      <c r="R100" s="12">
        <v>1337</v>
      </c>
      <c r="S100" s="12">
        <v>259</v>
      </c>
      <c r="T100" s="12">
        <v>21597</v>
      </c>
      <c r="U100" s="12">
        <v>1330</v>
      </c>
      <c r="V100" s="12">
        <v>256</v>
      </c>
      <c r="W100" s="12">
        <v>21129</v>
      </c>
      <c r="X100" s="12">
        <v>1333</v>
      </c>
      <c r="Y100" s="12">
        <v>255</v>
      </c>
      <c r="Z100" s="12">
        <v>21041</v>
      </c>
      <c r="AA100" s="12">
        <v>1333</v>
      </c>
      <c r="AB100" s="12">
        <v>256</v>
      </c>
      <c r="AC100" s="12">
        <v>21102</v>
      </c>
      <c r="AD100" s="12">
        <v>1339</v>
      </c>
      <c r="AE100" s="12">
        <v>257</v>
      </c>
      <c r="AF100" s="12">
        <v>21055</v>
      </c>
      <c r="AG100" s="12">
        <v>1339</v>
      </c>
      <c r="AH100" s="12">
        <v>259</v>
      </c>
      <c r="AI100" s="12">
        <v>21207</v>
      </c>
      <c r="AJ100" s="12">
        <v>1340</v>
      </c>
      <c r="AK100" s="12">
        <v>257</v>
      </c>
      <c r="AL100" s="12">
        <v>21277</v>
      </c>
    </row>
    <row r="101" spans="1:38" x14ac:dyDescent="0.35">
      <c r="A101" s="42">
        <f>A100+1</f>
        <v>19</v>
      </c>
      <c r="B101" s="43" t="s">
        <v>93</v>
      </c>
      <c r="C101" s="12">
        <v>1744</v>
      </c>
      <c r="D101" s="12">
        <v>396</v>
      </c>
      <c r="E101" s="12">
        <v>45699</v>
      </c>
      <c r="F101" s="12">
        <v>1753</v>
      </c>
      <c r="G101" s="12">
        <v>396</v>
      </c>
      <c r="H101" s="12">
        <v>45810</v>
      </c>
      <c r="I101" s="12">
        <v>1753</v>
      </c>
      <c r="J101" s="12">
        <v>392</v>
      </c>
      <c r="K101" s="12">
        <v>46075</v>
      </c>
      <c r="L101" s="12">
        <v>1731</v>
      </c>
      <c r="M101" s="12">
        <v>394</v>
      </c>
      <c r="N101" s="12">
        <v>45156</v>
      </c>
      <c r="O101" s="12">
        <v>1738</v>
      </c>
      <c r="P101" s="12">
        <v>393</v>
      </c>
      <c r="Q101" s="12">
        <v>45665</v>
      </c>
      <c r="R101" s="12">
        <v>1743</v>
      </c>
      <c r="S101" s="12">
        <v>394</v>
      </c>
      <c r="T101" s="12">
        <v>45737</v>
      </c>
      <c r="U101" s="12">
        <v>1749</v>
      </c>
      <c r="V101" s="12">
        <v>394</v>
      </c>
      <c r="W101" s="12">
        <v>45213</v>
      </c>
      <c r="X101" s="12">
        <v>1755</v>
      </c>
      <c r="Y101" s="12">
        <v>393</v>
      </c>
      <c r="Z101" s="12">
        <v>45729</v>
      </c>
      <c r="AA101" s="12">
        <v>1732</v>
      </c>
      <c r="AB101" s="12">
        <v>391</v>
      </c>
      <c r="AC101" s="12">
        <v>45770</v>
      </c>
      <c r="AD101" s="12">
        <v>1727</v>
      </c>
      <c r="AE101" s="12">
        <v>392</v>
      </c>
      <c r="AF101" s="12">
        <v>43697</v>
      </c>
      <c r="AG101" s="12">
        <v>1704</v>
      </c>
      <c r="AH101" s="12">
        <v>390</v>
      </c>
      <c r="AI101" s="12">
        <v>44849</v>
      </c>
      <c r="AJ101" s="12">
        <v>1691</v>
      </c>
      <c r="AK101" s="12">
        <v>389</v>
      </c>
      <c r="AL101" s="12">
        <v>46657</v>
      </c>
    </row>
    <row r="102" spans="1:38" x14ac:dyDescent="0.35">
      <c r="A102" s="42"/>
      <c r="B102" s="43" t="s">
        <v>94</v>
      </c>
      <c r="C102" s="12">
        <v>573</v>
      </c>
      <c r="D102" s="12">
        <v>119</v>
      </c>
      <c r="E102" s="12">
        <v>12500</v>
      </c>
      <c r="F102" s="12">
        <v>572</v>
      </c>
      <c r="G102" s="12">
        <v>119</v>
      </c>
      <c r="H102" s="12">
        <v>12470</v>
      </c>
      <c r="I102" s="12">
        <v>570</v>
      </c>
      <c r="J102" s="12">
        <v>121</v>
      </c>
      <c r="K102" s="12">
        <v>12386</v>
      </c>
      <c r="L102" s="12">
        <v>545</v>
      </c>
      <c r="M102" s="12">
        <v>119</v>
      </c>
      <c r="N102" s="12">
        <v>11902</v>
      </c>
      <c r="O102" s="12">
        <v>538</v>
      </c>
      <c r="P102" s="12">
        <v>118</v>
      </c>
      <c r="Q102" s="12">
        <v>11673</v>
      </c>
      <c r="R102" s="12">
        <v>541</v>
      </c>
      <c r="S102" s="12">
        <v>117</v>
      </c>
      <c r="T102" s="12">
        <v>11552</v>
      </c>
      <c r="U102" s="12">
        <v>541</v>
      </c>
      <c r="V102" s="12">
        <v>119</v>
      </c>
      <c r="W102" s="12">
        <v>11220</v>
      </c>
      <c r="X102" s="12">
        <v>545</v>
      </c>
      <c r="Y102" s="12">
        <v>119</v>
      </c>
      <c r="Z102" s="12">
        <v>11192</v>
      </c>
      <c r="AA102" s="12">
        <v>545</v>
      </c>
      <c r="AB102" s="12">
        <v>119</v>
      </c>
      <c r="AC102" s="12">
        <v>11241</v>
      </c>
      <c r="AD102" s="12">
        <v>549</v>
      </c>
      <c r="AE102" s="12">
        <v>119</v>
      </c>
      <c r="AF102" s="12">
        <v>11170</v>
      </c>
      <c r="AG102" s="12">
        <v>550</v>
      </c>
      <c r="AH102" s="12">
        <v>119</v>
      </c>
      <c r="AI102" s="12">
        <v>10801</v>
      </c>
      <c r="AJ102" s="12">
        <v>548</v>
      </c>
      <c r="AK102" s="12">
        <v>118</v>
      </c>
      <c r="AL102" s="12">
        <v>10754</v>
      </c>
    </row>
    <row r="103" spans="1:38" x14ac:dyDescent="0.35">
      <c r="A103" s="42"/>
      <c r="B103" s="44" t="s">
        <v>95</v>
      </c>
      <c r="C103" s="45">
        <f t="shared" ref="C103:AL103" si="34">SUM(C101:C102)</f>
        <v>2317</v>
      </c>
      <c r="D103" s="45">
        <f t="shared" si="34"/>
        <v>515</v>
      </c>
      <c r="E103" s="45">
        <f t="shared" si="34"/>
        <v>58199</v>
      </c>
      <c r="F103" s="45">
        <f t="shared" si="34"/>
        <v>2325</v>
      </c>
      <c r="G103" s="45">
        <f t="shared" si="34"/>
        <v>515</v>
      </c>
      <c r="H103" s="45">
        <f t="shared" si="34"/>
        <v>58280</v>
      </c>
      <c r="I103" s="45">
        <f t="shared" si="34"/>
        <v>2323</v>
      </c>
      <c r="J103" s="45">
        <f t="shared" si="34"/>
        <v>513</v>
      </c>
      <c r="K103" s="45">
        <f t="shared" si="34"/>
        <v>58461</v>
      </c>
      <c r="L103" s="45">
        <f t="shared" si="34"/>
        <v>2276</v>
      </c>
      <c r="M103" s="45">
        <f t="shared" si="34"/>
        <v>513</v>
      </c>
      <c r="N103" s="45">
        <f t="shared" si="34"/>
        <v>57058</v>
      </c>
      <c r="O103" s="45">
        <f t="shared" si="34"/>
        <v>2276</v>
      </c>
      <c r="P103" s="45">
        <f t="shared" si="34"/>
        <v>511</v>
      </c>
      <c r="Q103" s="45">
        <f t="shared" si="34"/>
        <v>57338</v>
      </c>
      <c r="R103" s="45">
        <f t="shared" si="34"/>
        <v>2284</v>
      </c>
      <c r="S103" s="45">
        <f t="shared" si="34"/>
        <v>511</v>
      </c>
      <c r="T103" s="45">
        <f t="shared" si="34"/>
        <v>57289</v>
      </c>
      <c r="U103" s="45">
        <f t="shared" si="34"/>
        <v>2290</v>
      </c>
      <c r="V103" s="45">
        <f t="shared" si="34"/>
        <v>513</v>
      </c>
      <c r="W103" s="45">
        <f t="shared" si="34"/>
        <v>56433</v>
      </c>
      <c r="X103" s="45">
        <f t="shared" si="34"/>
        <v>2300</v>
      </c>
      <c r="Y103" s="45">
        <f t="shared" si="34"/>
        <v>512</v>
      </c>
      <c r="Z103" s="45">
        <f t="shared" si="34"/>
        <v>56921</v>
      </c>
      <c r="AA103" s="45">
        <f t="shared" si="34"/>
        <v>2277</v>
      </c>
      <c r="AB103" s="45">
        <f t="shared" si="34"/>
        <v>510</v>
      </c>
      <c r="AC103" s="45">
        <f t="shared" si="34"/>
        <v>57011</v>
      </c>
      <c r="AD103" s="45">
        <f t="shared" si="34"/>
        <v>2276</v>
      </c>
      <c r="AE103" s="45">
        <f t="shared" si="34"/>
        <v>511</v>
      </c>
      <c r="AF103" s="45">
        <f t="shared" si="34"/>
        <v>54867</v>
      </c>
      <c r="AG103" s="45">
        <f t="shared" si="34"/>
        <v>2254</v>
      </c>
      <c r="AH103" s="45">
        <f t="shared" si="34"/>
        <v>509</v>
      </c>
      <c r="AI103" s="45">
        <f t="shared" si="34"/>
        <v>55650</v>
      </c>
      <c r="AJ103" s="45">
        <f t="shared" si="34"/>
        <v>2239</v>
      </c>
      <c r="AK103" s="45">
        <f t="shared" si="34"/>
        <v>507</v>
      </c>
      <c r="AL103" s="45">
        <f t="shared" si="34"/>
        <v>57411</v>
      </c>
    </row>
    <row r="104" spans="1:38" x14ac:dyDescent="0.35">
      <c r="A104" s="42">
        <f>A101+1</f>
        <v>20</v>
      </c>
      <c r="B104" s="43" t="s">
        <v>96</v>
      </c>
      <c r="C104" s="12">
        <v>1090</v>
      </c>
      <c r="D104" s="12">
        <v>309</v>
      </c>
      <c r="E104" s="12">
        <v>29672</v>
      </c>
      <c r="F104" s="12">
        <v>1114</v>
      </c>
      <c r="G104" s="12">
        <v>311</v>
      </c>
      <c r="H104" s="12">
        <v>29646</v>
      </c>
      <c r="I104" s="12">
        <v>1135</v>
      </c>
      <c r="J104" s="12">
        <v>311</v>
      </c>
      <c r="K104" s="12">
        <v>30003</v>
      </c>
      <c r="L104" s="12">
        <v>1130</v>
      </c>
      <c r="M104" s="12">
        <v>305</v>
      </c>
      <c r="N104" s="12">
        <v>29331</v>
      </c>
      <c r="O104" s="12">
        <v>1137</v>
      </c>
      <c r="P104" s="12">
        <v>306</v>
      </c>
      <c r="Q104" s="12">
        <v>28869</v>
      </c>
      <c r="R104" s="12">
        <v>1151</v>
      </c>
      <c r="S104" s="12">
        <v>305</v>
      </c>
      <c r="T104" s="12">
        <v>27450</v>
      </c>
      <c r="U104" s="12">
        <v>1161</v>
      </c>
      <c r="V104" s="12">
        <v>307</v>
      </c>
      <c r="W104" s="12">
        <v>26749</v>
      </c>
      <c r="X104" s="12">
        <v>1166</v>
      </c>
      <c r="Y104" s="12">
        <v>307</v>
      </c>
      <c r="Z104" s="12">
        <v>26360</v>
      </c>
      <c r="AA104" s="12">
        <v>1175</v>
      </c>
      <c r="AB104" s="12">
        <v>309</v>
      </c>
      <c r="AC104" s="12">
        <v>25981</v>
      </c>
      <c r="AD104" s="12">
        <v>1179</v>
      </c>
      <c r="AE104" s="12">
        <v>308</v>
      </c>
      <c r="AF104" s="12">
        <v>26545</v>
      </c>
      <c r="AG104" s="12">
        <v>1191</v>
      </c>
      <c r="AH104" s="12">
        <v>304</v>
      </c>
      <c r="AI104" s="12">
        <v>27051</v>
      </c>
      <c r="AJ104" s="12">
        <v>1186</v>
      </c>
      <c r="AK104" s="12">
        <v>300</v>
      </c>
      <c r="AL104" s="12">
        <v>27068</v>
      </c>
    </row>
    <row r="105" spans="1:38" x14ac:dyDescent="0.35">
      <c r="A105" s="42"/>
      <c r="B105" s="43" t="s">
        <v>97</v>
      </c>
      <c r="C105" s="12">
        <v>1748</v>
      </c>
      <c r="D105" s="12">
        <v>300</v>
      </c>
      <c r="E105" s="12">
        <v>35220</v>
      </c>
      <c r="F105" s="12">
        <v>1789</v>
      </c>
      <c r="G105" s="12">
        <v>299</v>
      </c>
      <c r="H105" s="12">
        <v>35244</v>
      </c>
      <c r="I105" s="12">
        <v>1808</v>
      </c>
      <c r="J105" s="12">
        <v>298</v>
      </c>
      <c r="K105" s="12">
        <v>35976</v>
      </c>
      <c r="L105" s="12">
        <v>1783</v>
      </c>
      <c r="M105" s="12">
        <v>302</v>
      </c>
      <c r="N105" s="12">
        <v>35157</v>
      </c>
      <c r="O105" s="12">
        <v>1790</v>
      </c>
      <c r="P105" s="12">
        <v>302</v>
      </c>
      <c r="Q105" s="12">
        <v>34258</v>
      </c>
      <c r="R105" s="12">
        <v>1768</v>
      </c>
      <c r="S105" s="12">
        <v>302</v>
      </c>
      <c r="T105" s="12">
        <v>33178</v>
      </c>
      <c r="U105" s="12">
        <v>1772</v>
      </c>
      <c r="V105" s="12">
        <v>299</v>
      </c>
      <c r="W105" s="12">
        <v>32035</v>
      </c>
      <c r="X105" s="12">
        <v>1784</v>
      </c>
      <c r="Y105" s="12">
        <v>293</v>
      </c>
      <c r="Z105" s="12">
        <v>31148</v>
      </c>
      <c r="AA105" s="12">
        <v>1800</v>
      </c>
      <c r="AB105" s="12">
        <v>290</v>
      </c>
      <c r="AC105" s="12">
        <v>30816</v>
      </c>
      <c r="AD105" s="12">
        <v>1801</v>
      </c>
      <c r="AE105" s="12">
        <v>290</v>
      </c>
      <c r="AF105" s="12">
        <v>30930</v>
      </c>
      <c r="AG105" s="12">
        <v>1789</v>
      </c>
      <c r="AH105" s="12">
        <v>291</v>
      </c>
      <c r="AI105" s="12">
        <v>32383</v>
      </c>
      <c r="AJ105" s="12">
        <v>1784</v>
      </c>
      <c r="AK105" s="12">
        <v>287</v>
      </c>
      <c r="AL105" s="12">
        <v>32719</v>
      </c>
    </row>
    <row r="106" spans="1:38" x14ac:dyDescent="0.35">
      <c r="A106" s="47"/>
      <c r="B106" s="48" t="s">
        <v>98</v>
      </c>
      <c r="C106" s="86">
        <f t="shared" ref="C106:AL106" si="35">SUM(C104:C105)</f>
        <v>2838</v>
      </c>
      <c r="D106" s="86">
        <f t="shared" si="35"/>
        <v>609</v>
      </c>
      <c r="E106" s="86">
        <f t="shared" si="35"/>
        <v>64892</v>
      </c>
      <c r="F106" s="39">
        <f t="shared" si="35"/>
        <v>2903</v>
      </c>
      <c r="G106" s="39">
        <f t="shared" si="35"/>
        <v>610</v>
      </c>
      <c r="H106" s="39">
        <f t="shared" si="35"/>
        <v>64890</v>
      </c>
      <c r="I106" s="39">
        <f t="shared" si="35"/>
        <v>2943</v>
      </c>
      <c r="J106" s="39">
        <f t="shared" si="35"/>
        <v>609</v>
      </c>
      <c r="K106" s="39">
        <f t="shared" si="35"/>
        <v>65979</v>
      </c>
      <c r="L106" s="39">
        <f t="shared" si="35"/>
        <v>2913</v>
      </c>
      <c r="M106" s="39">
        <f t="shared" si="35"/>
        <v>607</v>
      </c>
      <c r="N106" s="39">
        <f t="shared" si="35"/>
        <v>64488</v>
      </c>
      <c r="O106" s="39">
        <f t="shared" si="35"/>
        <v>2927</v>
      </c>
      <c r="P106" s="39">
        <f t="shared" si="35"/>
        <v>608</v>
      </c>
      <c r="Q106" s="39">
        <f t="shared" si="35"/>
        <v>63127</v>
      </c>
      <c r="R106" s="39">
        <f t="shared" si="35"/>
        <v>2919</v>
      </c>
      <c r="S106" s="39">
        <f t="shared" si="35"/>
        <v>607</v>
      </c>
      <c r="T106" s="39">
        <f t="shared" si="35"/>
        <v>60628</v>
      </c>
      <c r="U106" s="39">
        <f t="shared" si="35"/>
        <v>2933</v>
      </c>
      <c r="V106" s="39">
        <f t="shared" si="35"/>
        <v>606</v>
      </c>
      <c r="W106" s="39">
        <f t="shared" si="35"/>
        <v>58784</v>
      </c>
      <c r="X106" s="39">
        <f t="shared" si="35"/>
        <v>2950</v>
      </c>
      <c r="Y106" s="39">
        <f t="shared" si="35"/>
        <v>600</v>
      </c>
      <c r="Z106" s="39">
        <f t="shared" si="35"/>
        <v>57508</v>
      </c>
      <c r="AA106" s="39">
        <f t="shared" si="35"/>
        <v>2975</v>
      </c>
      <c r="AB106" s="39">
        <f t="shared" si="35"/>
        <v>599</v>
      </c>
      <c r="AC106" s="39">
        <f t="shared" si="35"/>
        <v>56797</v>
      </c>
      <c r="AD106" s="39">
        <f t="shared" si="35"/>
        <v>2980</v>
      </c>
      <c r="AE106" s="39">
        <f t="shared" si="35"/>
        <v>598</v>
      </c>
      <c r="AF106" s="39">
        <f t="shared" si="35"/>
        <v>57475</v>
      </c>
      <c r="AG106" s="39">
        <f t="shared" si="35"/>
        <v>2980</v>
      </c>
      <c r="AH106" s="39">
        <f t="shared" si="35"/>
        <v>595</v>
      </c>
      <c r="AI106" s="39">
        <f t="shared" si="35"/>
        <v>59434</v>
      </c>
      <c r="AJ106" s="39">
        <f t="shared" si="35"/>
        <v>2970</v>
      </c>
      <c r="AK106" s="39">
        <f t="shared" si="35"/>
        <v>587</v>
      </c>
      <c r="AL106" s="39">
        <f t="shared" si="35"/>
        <v>59787</v>
      </c>
    </row>
    <row r="107" spans="1:38" s="52" customFormat="1" x14ac:dyDescent="0.35">
      <c r="A107" s="49" t="s">
        <v>99</v>
      </c>
      <c r="B107" s="49"/>
      <c r="C107" s="50">
        <f>C111+C114+C117+C118+C121+C122+C123+C124+C125+C126+C130+C133+C134+C135+C136+C139+C140+C143+C144+C145</f>
        <v>40158</v>
      </c>
      <c r="D107" s="50">
        <f t="shared" ref="D107:AL107" si="36">D111+D114+D117+D118+D121+D122+D123+D124+D125+D126+D130+D133+D134+D135+D136+D139+D140+D143+D144+D145</f>
        <v>12327</v>
      </c>
      <c r="E107" s="50">
        <f t="shared" si="36"/>
        <v>927488</v>
      </c>
      <c r="F107" s="50">
        <f t="shared" si="36"/>
        <v>40289</v>
      </c>
      <c r="G107" s="50">
        <f t="shared" si="36"/>
        <v>12330</v>
      </c>
      <c r="H107" s="50">
        <f t="shared" si="36"/>
        <v>931623</v>
      </c>
      <c r="I107" s="50">
        <f t="shared" si="36"/>
        <v>40419</v>
      </c>
      <c r="J107" s="50">
        <f t="shared" si="36"/>
        <v>12346</v>
      </c>
      <c r="K107" s="50">
        <f t="shared" si="36"/>
        <v>946418</v>
      </c>
      <c r="L107" s="50">
        <f t="shared" si="36"/>
        <v>40254</v>
      </c>
      <c r="M107" s="50">
        <f t="shared" si="36"/>
        <v>12323</v>
      </c>
      <c r="N107" s="50">
        <f t="shared" si="36"/>
        <v>937082</v>
      </c>
      <c r="O107" s="50">
        <f t="shared" si="36"/>
        <v>40263</v>
      </c>
      <c r="P107" s="50">
        <f t="shared" si="36"/>
        <v>12326</v>
      </c>
      <c r="Q107" s="50">
        <f t="shared" si="36"/>
        <v>937021</v>
      </c>
      <c r="R107" s="50">
        <f t="shared" si="36"/>
        <v>40330</v>
      </c>
      <c r="S107" s="50">
        <f t="shared" si="36"/>
        <v>12348</v>
      </c>
      <c r="T107" s="50">
        <f t="shared" si="36"/>
        <v>932933</v>
      </c>
      <c r="U107" s="50">
        <f t="shared" si="36"/>
        <v>40382</v>
      </c>
      <c r="V107" s="50">
        <f t="shared" si="36"/>
        <v>12392</v>
      </c>
      <c r="W107" s="50">
        <f t="shared" si="36"/>
        <v>922956</v>
      </c>
      <c r="X107" s="50">
        <f t="shared" si="36"/>
        <v>40424</v>
      </c>
      <c r="Y107" s="50">
        <f t="shared" si="36"/>
        <v>12399</v>
      </c>
      <c r="Z107" s="50">
        <f t="shared" si="36"/>
        <v>919792</v>
      </c>
      <c r="AA107" s="50">
        <f t="shared" si="36"/>
        <v>40441</v>
      </c>
      <c r="AB107" s="50">
        <f t="shared" si="36"/>
        <v>12393</v>
      </c>
      <c r="AC107" s="50">
        <f t="shared" si="36"/>
        <v>918489</v>
      </c>
      <c r="AD107" s="50">
        <f t="shared" si="36"/>
        <v>40457</v>
      </c>
      <c r="AE107" s="50">
        <f t="shared" si="36"/>
        <v>12414</v>
      </c>
      <c r="AF107" s="50">
        <f t="shared" si="36"/>
        <v>897045</v>
      </c>
      <c r="AG107" s="50">
        <f t="shared" si="36"/>
        <v>40525</v>
      </c>
      <c r="AH107" s="50">
        <f t="shared" si="36"/>
        <v>12452</v>
      </c>
      <c r="AI107" s="50">
        <f t="shared" si="36"/>
        <v>910956</v>
      </c>
      <c r="AJ107" s="50">
        <f t="shared" si="36"/>
        <v>40526</v>
      </c>
      <c r="AK107" s="50">
        <f t="shared" si="36"/>
        <v>12447</v>
      </c>
      <c r="AL107" s="50">
        <f t="shared" si="36"/>
        <v>924783</v>
      </c>
    </row>
    <row r="108" spans="1:38" x14ac:dyDescent="0.35">
      <c r="A108" s="42">
        <v>1</v>
      </c>
      <c r="B108" s="43" t="s">
        <v>100</v>
      </c>
      <c r="C108" s="12">
        <v>5780</v>
      </c>
      <c r="D108" s="12">
        <v>1102</v>
      </c>
      <c r="E108" s="12">
        <v>197373</v>
      </c>
      <c r="F108" s="12">
        <v>5792</v>
      </c>
      <c r="G108" s="12">
        <v>1098</v>
      </c>
      <c r="H108" s="12">
        <v>198154</v>
      </c>
      <c r="I108" s="12">
        <v>5793</v>
      </c>
      <c r="J108" s="12">
        <v>1096</v>
      </c>
      <c r="K108" s="12">
        <v>198792</v>
      </c>
      <c r="L108" s="12">
        <v>5795</v>
      </c>
      <c r="M108" s="12">
        <v>1096</v>
      </c>
      <c r="N108" s="12">
        <v>192169</v>
      </c>
      <c r="O108" s="12">
        <v>5819</v>
      </c>
      <c r="P108" s="12">
        <v>1095</v>
      </c>
      <c r="Q108" s="12">
        <v>193936</v>
      </c>
      <c r="R108" s="12">
        <v>5835</v>
      </c>
      <c r="S108" s="12">
        <v>1096</v>
      </c>
      <c r="T108" s="12">
        <v>192426</v>
      </c>
      <c r="U108" s="12">
        <v>5833</v>
      </c>
      <c r="V108" s="12">
        <v>1095</v>
      </c>
      <c r="W108" s="12">
        <v>191123</v>
      </c>
      <c r="X108" s="12">
        <v>5859</v>
      </c>
      <c r="Y108" s="12">
        <v>1092</v>
      </c>
      <c r="Z108" s="12">
        <v>190222</v>
      </c>
      <c r="AA108" s="12">
        <v>5869</v>
      </c>
      <c r="AB108" s="12">
        <v>1092</v>
      </c>
      <c r="AC108" s="12">
        <v>191170</v>
      </c>
      <c r="AD108" s="12">
        <v>5869</v>
      </c>
      <c r="AE108" s="12">
        <v>1093</v>
      </c>
      <c r="AF108" s="12">
        <v>189281</v>
      </c>
      <c r="AG108" s="12">
        <v>5888</v>
      </c>
      <c r="AH108" s="12">
        <v>1097</v>
      </c>
      <c r="AI108" s="12">
        <v>191137</v>
      </c>
      <c r="AJ108" s="12">
        <v>5889</v>
      </c>
      <c r="AK108" s="12">
        <v>1090</v>
      </c>
      <c r="AL108" s="12">
        <v>192449</v>
      </c>
    </row>
    <row r="109" spans="1:38" x14ac:dyDescent="0.35">
      <c r="A109" s="42"/>
      <c r="B109" s="43" t="s">
        <v>101</v>
      </c>
      <c r="C109" s="12">
        <v>1224</v>
      </c>
      <c r="D109" s="12">
        <v>350</v>
      </c>
      <c r="E109" s="12">
        <v>39633</v>
      </c>
      <c r="F109" s="12">
        <v>1235</v>
      </c>
      <c r="G109" s="12">
        <v>350</v>
      </c>
      <c r="H109" s="12">
        <v>39612</v>
      </c>
      <c r="I109" s="12">
        <v>1241</v>
      </c>
      <c r="J109" s="12">
        <v>352</v>
      </c>
      <c r="K109" s="12">
        <v>39678</v>
      </c>
      <c r="L109" s="12">
        <v>1234</v>
      </c>
      <c r="M109" s="12">
        <v>353</v>
      </c>
      <c r="N109" s="12">
        <v>38759</v>
      </c>
      <c r="O109" s="12">
        <v>1231</v>
      </c>
      <c r="P109" s="12">
        <v>353</v>
      </c>
      <c r="Q109" s="12">
        <v>37928</v>
      </c>
      <c r="R109" s="12">
        <v>1233</v>
      </c>
      <c r="S109" s="12">
        <v>354</v>
      </c>
      <c r="T109" s="12">
        <v>37367</v>
      </c>
      <c r="U109" s="12">
        <v>1244</v>
      </c>
      <c r="V109" s="12">
        <v>355</v>
      </c>
      <c r="W109" s="12">
        <v>36802</v>
      </c>
      <c r="X109" s="12">
        <v>1252</v>
      </c>
      <c r="Y109" s="12">
        <v>353</v>
      </c>
      <c r="Z109" s="12">
        <v>36840</v>
      </c>
      <c r="AA109" s="12">
        <v>1247</v>
      </c>
      <c r="AB109" s="12">
        <v>353</v>
      </c>
      <c r="AC109" s="12">
        <v>37085</v>
      </c>
      <c r="AD109" s="12">
        <v>1232</v>
      </c>
      <c r="AE109" s="12">
        <v>353</v>
      </c>
      <c r="AF109" s="12">
        <v>37157</v>
      </c>
      <c r="AG109" s="12">
        <v>1236</v>
      </c>
      <c r="AH109" s="12">
        <v>355</v>
      </c>
      <c r="AI109" s="12">
        <v>37379</v>
      </c>
      <c r="AJ109" s="12">
        <v>1232</v>
      </c>
      <c r="AK109" s="12">
        <v>359</v>
      </c>
      <c r="AL109" s="12">
        <v>37452</v>
      </c>
    </row>
    <row r="110" spans="1:38" x14ac:dyDescent="0.35">
      <c r="A110" s="42"/>
      <c r="B110" s="43" t="s">
        <v>102</v>
      </c>
      <c r="C110" s="12">
        <v>872</v>
      </c>
      <c r="D110" s="12">
        <v>284</v>
      </c>
      <c r="E110" s="12">
        <v>21765</v>
      </c>
      <c r="F110" s="12">
        <v>876</v>
      </c>
      <c r="G110" s="12">
        <v>281</v>
      </c>
      <c r="H110" s="12">
        <v>21917</v>
      </c>
      <c r="I110" s="12">
        <v>885</v>
      </c>
      <c r="J110" s="12">
        <v>282</v>
      </c>
      <c r="K110" s="12">
        <v>21690</v>
      </c>
      <c r="L110" s="12">
        <v>882</v>
      </c>
      <c r="M110" s="12">
        <v>283</v>
      </c>
      <c r="N110" s="12">
        <v>20947</v>
      </c>
      <c r="O110" s="12">
        <v>885</v>
      </c>
      <c r="P110" s="12">
        <v>283</v>
      </c>
      <c r="Q110" s="12">
        <v>20581</v>
      </c>
      <c r="R110" s="12">
        <v>885</v>
      </c>
      <c r="S110" s="12">
        <v>283</v>
      </c>
      <c r="T110" s="12">
        <v>20179</v>
      </c>
      <c r="U110" s="12">
        <v>890</v>
      </c>
      <c r="V110" s="12">
        <v>284</v>
      </c>
      <c r="W110" s="12">
        <v>19238</v>
      </c>
      <c r="X110" s="12">
        <v>888</v>
      </c>
      <c r="Y110" s="12">
        <v>284</v>
      </c>
      <c r="Z110" s="12">
        <v>18594</v>
      </c>
      <c r="AA110" s="12">
        <v>893</v>
      </c>
      <c r="AB110" s="12">
        <v>284</v>
      </c>
      <c r="AC110" s="12">
        <v>17588</v>
      </c>
      <c r="AD110" s="12">
        <v>894</v>
      </c>
      <c r="AE110" s="12">
        <v>286</v>
      </c>
      <c r="AF110" s="12">
        <v>17380</v>
      </c>
      <c r="AG110" s="12">
        <v>892</v>
      </c>
      <c r="AH110" s="12">
        <v>286</v>
      </c>
      <c r="AI110" s="12">
        <v>17397</v>
      </c>
      <c r="AJ110" s="12">
        <v>891</v>
      </c>
      <c r="AK110" s="12">
        <v>285</v>
      </c>
      <c r="AL110" s="12">
        <v>17645</v>
      </c>
    </row>
    <row r="111" spans="1:38" x14ac:dyDescent="0.35">
      <c r="A111" s="42"/>
      <c r="B111" s="44" t="s">
        <v>103</v>
      </c>
      <c r="C111" s="46">
        <f t="shared" ref="C111:AL111" si="37">SUM(C108:C110)</f>
        <v>7876</v>
      </c>
      <c r="D111" s="46">
        <f t="shared" si="37"/>
        <v>1736</v>
      </c>
      <c r="E111" s="46">
        <f t="shared" si="37"/>
        <v>258771</v>
      </c>
      <c r="F111" s="31">
        <f t="shared" si="37"/>
        <v>7903</v>
      </c>
      <c r="G111" s="31">
        <f t="shared" si="37"/>
        <v>1729</v>
      </c>
      <c r="H111" s="31">
        <f t="shared" si="37"/>
        <v>259683</v>
      </c>
      <c r="I111" s="31">
        <f t="shared" si="37"/>
        <v>7919</v>
      </c>
      <c r="J111" s="31">
        <f t="shared" si="37"/>
        <v>1730</v>
      </c>
      <c r="K111" s="31">
        <f t="shared" si="37"/>
        <v>260160</v>
      </c>
      <c r="L111" s="31">
        <f t="shared" si="37"/>
        <v>7911</v>
      </c>
      <c r="M111" s="31">
        <f t="shared" si="37"/>
        <v>1732</v>
      </c>
      <c r="N111" s="31">
        <f t="shared" si="37"/>
        <v>251875</v>
      </c>
      <c r="O111" s="31">
        <f t="shared" si="37"/>
        <v>7935</v>
      </c>
      <c r="P111" s="31">
        <f t="shared" si="37"/>
        <v>1731</v>
      </c>
      <c r="Q111" s="31">
        <f t="shared" si="37"/>
        <v>252445</v>
      </c>
      <c r="R111" s="31">
        <f t="shared" si="37"/>
        <v>7953</v>
      </c>
      <c r="S111" s="31">
        <f t="shared" si="37"/>
        <v>1733</v>
      </c>
      <c r="T111" s="31">
        <f t="shared" si="37"/>
        <v>249972</v>
      </c>
      <c r="U111" s="31">
        <f t="shared" si="37"/>
        <v>7967</v>
      </c>
      <c r="V111" s="31">
        <f t="shared" si="37"/>
        <v>1734</v>
      </c>
      <c r="W111" s="31">
        <f t="shared" si="37"/>
        <v>247163</v>
      </c>
      <c r="X111" s="31">
        <f t="shared" si="37"/>
        <v>7999</v>
      </c>
      <c r="Y111" s="31">
        <f t="shared" si="37"/>
        <v>1729</v>
      </c>
      <c r="Z111" s="31">
        <f t="shared" si="37"/>
        <v>245656</v>
      </c>
      <c r="AA111" s="31">
        <f t="shared" si="37"/>
        <v>8009</v>
      </c>
      <c r="AB111" s="31">
        <f t="shared" si="37"/>
        <v>1729</v>
      </c>
      <c r="AC111" s="31">
        <f t="shared" si="37"/>
        <v>245843</v>
      </c>
      <c r="AD111" s="31">
        <f t="shared" si="37"/>
        <v>7995</v>
      </c>
      <c r="AE111" s="31">
        <f t="shared" si="37"/>
        <v>1732</v>
      </c>
      <c r="AF111" s="31">
        <f t="shared" si="37"/>
        <v>243818</v>
      </c>
      <c r="AG111" s="31">
        <f t="shared" si="37"/>
        <v>8016</v>
      </c>
      <c r="AH111" s="31">
        <f t="shared" si="37"/>
        <v>1738</v>
      </c>
      <c r="AI111" s="31">
        <f t="shared" si="37"/>
        <v>245913</v>
      </c>
      <c r="AJ111" s="31">
        <f t="shared" si="37"/>
        <v>8012</v>
      </c>
      <c r="AK111" s="31">
        <f t="shared" si="37"/>
        <v>1734</v>
      </c>
      <c r="AL111" s="31">
        <f t="shared" si="37"/>
        <v>247546</v>
      </c>
    </row>
    <row r="112" spans="1:38" x14ac:dyDescent="0.35">
      <c r="A112" s="42">
        <f>A108+1</f>
        <v>2</v>
      </c>
      <c r="B112" s="43" t="s">
        <v>104</v>
      </c>
      <c r="C112" s="12">
        <v>1435</v>
      </c>
      <c r="D112" s="12">
        <v>441</v>
      </c>
      <c r="E112" s="12">
        <v>32330</v>
      </c>
      <c r="F112" s="12">
        <v>1443</v>
      </c>
      <c r="G112" s="12">
        <v>444</v>
      </c>
      <c r="H112" s="12">
        <v>32717</v>
      </c>
      <c r="I112" s="12">
        <v>1450</v>
      </c>
      <c r="J112" s="12">
        <v>446</v>
      </c>
      <c r="K112" s="12">
        <v>32927</v>
      </c>
      <c r="L112" s="12">
        <v>1440</v>
      </c>
      <c r="M112" s="12">
        <v>446</v>
      </c>
      <c r="N112" s="12">
        <v>32255</v>
      </c>
      <c r="O112" s="12">
        <v>1443</v>
      </c>
      <c r="P112" s="12">
        <v>445</v>
      </c>
      <c r="Q112" s="12">
        <v>32020</v>
      </c>
      <c r="R112" s="12">
        <v>1449</v>
      </c>
      <c r="S112" s="12">
        <v>445</v>
      </c>
      <c r="T112" s="12">
        <v>31572</v>
      </c>
      <c r="U112" s="12">
        <v>1430</v>
      </c>
      <c r="V112" s="12">
        <v>441</v>
      </c>
      <c r="W112" s="12">
        <v>31117</v>
      </c>
      <c r="X112" s="12">
        <v>1437</v>
      </c>
      <c r="Y112" s="12">
        <v>445</v>
      </c>
      <c r="Z112" s="12">
        <v>31020</v>
      </c>
      <c r="AA112" s="12">
        <v>1448</v>
      </c>
      <c r="AB112" s="12">
        <v>446</v>
      </c>
      <c r="AC112" s="12">
        <v>31003</v>
      </c>
      <c r="AD112" s="12">
        <v>1457</v>
      </c>
      <c r="AE112" s="12">
        <v>448</v>
      </c>
      <c r="AF112" s="12">
        <v>30109</v>
      </c>
      <c r="AG112" s="12">
        <v>1468</v>
      </c>
      <c r="AH112" s="12">
        <v>451</v>
      </c>
      <c r="AI112" s="12">
        <v>30665</v>
      </c>
      <c r="AJ112" s="12">
        <v>1478</v>
      </c>
      <c r="AK112" s="12">
        <v>453</v>
      </c>
      <c r="AL112" s="12">
        <v>30958</v>
      </c>
    </row>
    <row r="113" spans="1:38" x14ac:dyDescent="0.35">
      <c r="A113" s="42"/>
      <c r="B113" s="43" t="s">
        <v>105</v>
      </c>
      <c r="C113" s="12">
        <v>623</v>
      </c>
      <c r="D113" s="12">
        <v>238</v>
      </c>
      <c r="E113" s="12">
        <v>14070</v>
      </c>
      <c r="F113" s="12">
        <v>627</v>
      </c>
      <c r="G113" s="12">
        <v>239</v>
      </c>
      <c r="H113" s="12">
        <v>14037</v>
      </c>
      <c r="I113" s="12">
        <v>628</v>
      </c>
      <c r="J113" s="12">
        <v>240</v>
      </c>
      <c r="K113" s="12">
        <v>14300</v>
      </c>
      <c r="L113" s="12">
        <v>632</v>
      </c>
      <c r="M113" s="12">
        <v>240</v>
      </c>
      <c r="N113" s="12">
        <v>14105</v>
      </c>
      <c r="O113" s="12">
        <v>639</v>
      </c>
      <c r="P113" s="12">
        <v>239</v>
      </c>
      <c r="Q113" s="12">
        <v>14012</v>
      </c>
      <c r="R113" s="12">
        <v>630</v>
      </c>
      <c r="S113" s="12">
        <v>237</v>
      </c>
      <c r="T113" s="12">
        <v>14013</v>
      </c>
      <c r="U113" s="12">
        <v>638</v>
      </c>
      <c r="V113" s="12">
        <v>238</v>
      </c>
      <c r="W113" s="12">
        <v>14029</v>
      </c>
      <c r="X113" s="12">
        <v>641</v>
      </c>
      <c r="Y113" s="12">
        <v>237</v>
      </c>
      <c r="Z113" s="12">
        <v>13994</v>
      </c>
      <c r="AA113" s="12">
        <v>648</v>
      </c>
      <c r="AB113" s="12">
        <v>237</v>
      </c>
      <c r="AC113" s="12">
        <v>14105</v>
      </c>
      <c r="AD113" s="12">
        <v>649</v>
      </c>
      <c r="AE113" s="12">
        <v>239</v>
      </c>
      <c r="AF113" s="12">
        <v>13959</v>
      </c>
      <c r="AG113" s="12">
        <v>633</v>
      </c>
      <c r="AH113" s="12">
        <v>238</v>
      </c>
      <c r="AI113" s="12">
        <v>14151</v>
      </c>
      <c r="AJ113" s="12">
        <v>633</v>
      </c>
      <c r="AK113" s="12">
        <v>236</v>
      </c>
      <c r="AL113" s="12">
        <v>14174</v>
      </c>
    </row>
    <row r="114" spans="1:38" x14ac:dyDescent="0.35">
      <c r="A114" s="42"/>
      <c r="B114" s="44" t="s">
        <v>106</v>
      </c>
      <c r="C114" s="46">
        <f t="shared" ref="C114:AL114" si="38">SUM(C112:C113)</f>
        <v>2058</v>
      </c>
      <c r="D114" s="46">
        <f t="shared" si="38"/>
        <v>679</v>
      </c>
      <c r="E114" s="46">
        <f t="shared" si="38"/>
        <v>46400</v>
      </c>
      <c r="F114" s="46">
        <f t="shared" si="38"/>
        <v>2070</v>
      </c>
      <c r="G114" s="46">
        <f t="shared" si="38"/>
        <v>683</v>
      </c>
      <c r="H114" s="46">
        <f t="shared" si="38"/>
        <v>46754</v>
      </c>
      <c r="I114" s="46">
        <f t="shared" si="38"/>
        <v>2078</v>
      </c>
      <c r="J114" s="46">
        <f t="shared" si="38"/>
        <v>686</v>
      </c>
      <c r="K114" s="46">
        <f t="shared" si="38"/>
        <v>47227</v>
      </c>
      <c r="L114" s="46">
        <f t="shared" si="38"/>
        <v>2072</v>
      </c>
      <c r="M114" s="46">
        <f t="shared" si="38"/>
        <v>686</v>
      </c>
      <c r="N114" s="46">
        <f t="shared" si="38"/>
        <v>46360</v>
      </c>
      <c r="O114" s="46">
        <f t="shared" si="38"/>
        <v>2082</v>
      </c>
      <c r="P114" s="46">
        <f t="shared" si="38"/>
        <v>684</v>
      </c>
      <c r="Q114" s="46">
        <f t="shared" si="38"/>
        <v>46032</v>
      </c>
      <c r="R114" s="46">
        <f t="shared" si="38"/>
        <v>2079</v>
      </c>
      <c r="S114" s="46">
        <f t="shared" si="38"/>
        <v>682</v>
      </c>
      <c r="T114" s="46">
        <f t="shared" si="38"/>
        <v>45585</v>
      </c>
      <c r="U114" s="46">
        <f t="shared" si="38"/>
        <v>2068</v>
      </c>
      <c r="V114" s="46">
        <f t="shared" si="38"/>
        <v>679</v>
      </c>
      <c r="W114" s="46">
        <f t="shared" si="38"/>
        <v>45146</v>
      </c>
      <c r="X114" s="46">
        <f t="shared" si="38"/>
        <v>2078</v>
      </c>
      <c r="Y114" s="46">
        <f t="shared" si="38"/>
        <v>682</v>
      </c>
      <c r="Z114" s="46">
        <f t="shared" si="38"/>
        <v>45014</v>
      </c>
      <c r="AA114" s="46">
        <f t="shared" si="38"/>
        <v>2096</v>
      </c>
      <c r="AB114" s="46">
        <f t="shared" si="38"/>
        <v>683</v>
      </c>
      <c r="AC114" s="46">
        <f t="shared" si="38"/>
        <v>45108</v>
      </c>
      <c r="AD114" s="46">
        <f t="shared" si="38"/>
        <v>2106</v>
      </c>
      <c r="AE114" s="46">
        <f t="shared" si="38"/>
        <v>687</v>
      </c>
      <c r="AF114" s="46">
        <f t="shared" si="38"/>
        <v>44068</v>
      </c>
      <c r="AG114" s="46">
        <f t="shared" si="38"/>
        <v>2101</v>
      </c>
      <c r="AH114" s="46">
        <f t="shared" si="38"/>
        <v>689</v>
      </c>
      <c r="AI114" s="46">
        <f t="shared" si="38"/>
        <v>44816</v>
      </c>
      <c r="AJ114" s="46">
        <f t="shared" si="38"/>
        <v>2111</v>
      </c>
      <c r="AK114" s="46">
        <f t="shared" si="38"/>
        <v>689</v>
      </c>
      <c r="AL114" s="46">
        <f t="shared" si="38"/>
        <v>45132</v>
      </c>
    </row>
    <row r="115" spans="1:38" x14ac:dyDescent="0.35">
      <c r="A115" s="42">
        <f>A112+1</f>
        <v>3</v>
      </c>
      <c r="B115" s="43" t="s">
        <v>107</v>
      </c>
      <c r="C115" s="12">
        <v>1742</v>
      </c>
      <c r="D115" s="12">
        <v>544</v>
      </c>
      <c r="E115" s="12">
        <v>35836</v>
      </c>
      <c r="F115" s="12">
        <v>1752</v>
      </c>
      <c r="G115" s="12">
        <v>545</v>
      </c>
      <c r="H115" s="12">
        <v>35930</v>
      </c>
      <c r="I115" s="12">
        <v>1755</v>
      </c>
      <c r="J115" s="12">
        <v>546</v>
      </c>
      <c r="K115" s="12">
        <v>36448</v>
      </c>
      <c r="L115" s="12">
        <v>1745</v>
      </c>
      <c r="M115" s="12">
        <v>545</v>
      </c>
      <c r="N115" s="12">
        <v>36222</v>
      </c>
      <c r="O115" s="12">
        <v>1751</v>
      </c>
      <c r="P115" s="12">
        <v>545</v>
      </c>
      <c r="Q115" s="12">
        <v>36076</v>
      </c>
      <c r="R115" s="12">
        <v>1756</v>
      </c>
      <c r="S115" s="12">
        <v>547</v>
      </c>
      <c r="T115" s="12">
        <v>36578</v>
      </c>
      <c r="U115" s="12">
        <v>1750</v>
      </c>
      <c r="V115" s="12">
        <v>551</v>
      </c>
      <c r="W115" s="12">
        <v>36503</v>
      </c>
      <c r="X115" s="12">
        <v>1750</v>
      </c>
      <c r="Y115" s="12">
        <v>552</v>
      </c>
      <c r="Z115" s="12">
        <v>36788</v>
      </c>
      <c r="AA115" s="12">
        <v>1746</v>
      </c>
      <c r="AB115" s="12">
        <v>550</v>
      </c>
      <c r="AC115" s="12">
        <v>36758</v>
      </c>
      <c r="AD115" s="12">
        <v>1744</v>
      </c>
      <c r="AE115" s="12">
        <v>550</v>
      </c>
      <c r="AF115" s="12">
        <v>35499</v>
      </c>
      <c r="AG115" s="12">
        <v>1749</v>
      </c>
      <c r="AH115" s="12">
        <v>553</v>
      </c>
      <c r="AI115" s="12">
        <v>36126</v>
      </c>
      <c r="AJ115" s="12">
        <v>1747</v>
      </c>
      <c r="AK115" s="12">
        <v>554</v>
      </c>
      <c r="AL115" s="12">
        <v>36935</v>
      </c>
    </row>
    <row r="116" spans="1:38" x14ac:dyDescent="0.35">
      <c r="A116" s="42"/>
      <c r="B116" s="43" t="s">
        <v>108</v>
      </c>
      <c r="C116" s="12">
        <v>304</v>
      </c>
      <c r="D116" s="12">
        <v>131</v>
      </c>
      <c r="E116" s="12">
        <v>4724</v>
      </c>
      <c r="F116" s="12">
        <v>305</v>
      </c>
      <c r="G116" s="12">
        <v>129</v>
      </c>
      <c r="H116" s="12">
        <v>4747</v>
      </c>
      <c r="I116" s="12">
        <v>303</v>
      </c>
      <c r="J116" s="12">
        <v>128</v>
      </c>
      <c r="K116" s="12">
        <v>4797</v>
      </c>
      <c r="L116" s="12">
        <v>300</v>
      </c>
      <c r="M116" s="12">
        <v>128</v>
      </c>
      <c r="N116" s="12">
        <v>4757</v>
      </c>
      <c r="O116" s="12">
        <v>301</v>
      </c>
      <c r="P116" s="12">
        <v>130</v>
      </c>
      <c r="Q116" s="12">
        <v>4745</v>
      </c>
      <c r="R116" s="12">
        <v>298</v>
      </c>
      <c r="S116" s="12">
        <v>132</v>
      </c>
      <c r="T116" s="12">
        <v>4796</v>
      </c>
      <c r="U116" s="12">
        <v>301</v>
      </c>
      <c r="V116" s="12">
        <v>133</v>
      </c>
      <c r="W116" s="12">
        <v>4626</v>
      </c>
      <c r="X116" s="12">
        <v>301</v>
      </c>
      <c r="Y116" s="12">
        <v>133</v>
      </c>
      <c r="Z116" s="12">
        <v>4698</v>
      </c>
      <c r="AA116" s="12">
        <v>302</v>
      </c>
      <c r="AB116" s="12">
        <v>133</v>
      </c>
      <c r="AC116" s="12">
        <v>4752</v>
      </c>
      <c r="AD116" s="12">
        <v>305</v>
      </c>
      <c r="AE116" s="12">
        <v>133</v>
      </c>
      <c r="AF116" s="12">
        <v>4764</v>
      </c>
      <c r="AG116" s="12">
        <v>307</v>
      </c>
      <c r="AH116" s="12">
        <v>134</v>
      </c>
      <c r="AI116" s="12">
        <v>4761</v>
      </c>
      <c r="AJ116" s="12">
        <v>308</v>
      </c>
      <c r="AK116" s="12">
        <v>134</v>
      </c>
      <c r="AL116" s="12">
        <v>4786</v>
      </c>
    </row>
    <row r="117" spans="1:38" x14ac:dyDescent="0.35">
      <c r="A117" s="42"/>
      <c r="B117" s="44" t="s">
        <v>109</v>
      </c>
      <c r="C117" s="46">
        <f t="shared" ref="C117:AL117" si="39">SUM(C115:C116)</f>
        <v>2046</v>
      </c>
      <c r="D117" s="46">
        <f t="shared" si="39"/>
        <v>675</v>
      </c>
      <c r="E117" s="46">
        <f t="shared" si="39"/>
        <v>40560</v>
      </c>
      <c r="F117" s="46">
        <f t="shared" si="39"/>
        <v>2057</v>
      </c>
      <c r="G117" s="46">
        <f t="shared" si="39"/>
        <v>674</v>
      </c>
      <c r="H117" s="46">
        <f t="shared" si="39"/>
        <v>40677</v>
      </c>
      <c r="I117" s="46">
        <f t="shared" si="39"/>
        <v>2058</v>
      </c>
      <c r="J117" s="46">
        <f t="shared" si="39"/>
        <v>674</v>
      </c>
      <c r="K117" s="46">
        <f t="shared" si="39"/>
        <v>41245</v>
      </c>
      <c r="L117" s="46">
        <f t="shared" si="39"/>
        <v>2045</v>
      </c>
      <c r="M117" s="46">
        <f t="shared" si="39"/>
        <v>673</v>
      </c>
      <c r="N117" s="46">
        <f t="shared" si="39"/>
        <v>40979</v>
      </c>
      <c r="O117" s="46">
        <f t="shared" si="39"/>
        <v>2052</v>
      </c>
      <c r="P117" s="46">
        <f t="shared" si="39"/>
        <v>675</v>
      </c>
      <c r="Q117" s="46">
        <f t="shared" si="39"/>
        <v>40821</v>
      </c>
      <c r="R117" s="46">
        <f t="shared" si="39"/>
        <v>2054</v>
      </c>
      <c r="S117" s="46">
        <f t="shared" si="39"/>
        <v>679</v>
      </c>
      <c r="T117" s="46">
        <f t="shared" si="39"/>
        <v>41374</v>
      </c>
      <c r="U117" s="46">
        <f t="shared" si="39"/>
        <v>2051</v>
      </c>
      <c r="V117" s="46">
        <f t="shared" si="39"/>
        <v>684</v>
      </c>
      <c r="W117" s="46">
        <f t="shared" si="39"/>
        <v>41129</v>
      </c>
      <c r="X117" s="46">
        <f t="shared" si="39"/>
        <v>2051</v>
      </c>
      <c r="Y117" s="46">
        <f t="shared" si="39"/>
        <v>685</v>
      </c>
      <c r="Z117" s="46">
        <f t="shared" si="39"/>
        <v>41486</v>
      </c>
      <c r="AA117" s="46">
        <f t="shared" si="39"/>
        <v>2048</v>
      </c>
      <c r="AB117" s="46">
        <f t="shared" si="39"/>
        <v>683</v>
      </c>
      <c r="AC117" s="46">
        <f t="shared" si="39"/>
        <v>41510</v>
      </c>
      <c r="AD117" s="46">
        <f t="shared" si="39"/>
        <v>2049</v>
      </c>
      <c r="AE117" s="46">
        <f t="shared" si="39"/>
        <v>683</v>
      </c>
      <c r="AF117" s="46">
        <f t="shared" si="39"/>
        <v>40263</v>
      </c>
      <c r="AG117" s="46">
        <f t="shared" si="39"/>
        <v>2056</v>
      </c>
      <c r="AH117" s="46">
        <f t="shared" si="39"/>
        <v>687</v>
      </c>
      <c r="AI117" s="46">
        <f t="shared" si="39"/>
        <v>40887</v>
      </c>
      <c r="AJ117" s="46">
        <f t="shared" si="39"/>
        <v>2055</v>
      </c>
      <c r="AK117" s="46">
        <f t="shared" si="39"/>
        <v>688</v>
      </c>
      <c r="AL117" s="46">
        <f t="shared" si="39"/>
        <v>41721</v>
      </c>
    </row>
    <row r="118" spans="1:38" x14ac:dyDescent="0.35">
      <c r="A118" s="42">
        <f>A115+1</f>
        <v>4</v>
      </c>
      <c r="B118" s="43" t="s">
        <v>110</v>
      </c>
      <c r="C118" s="12">
        <v>1617</v>
      </c>
      <c r="D118" s="12">
        <v>654</v>
      </c>
      <c r="E118" s="12">
        <v>31218</v>
      </c>
      <c r="F118" s="12">
        <v>1621</v>
      </c>
      <c r="G118" s="12">
        <v>654</v>
      </c>
      <c r="H118" s="12">
        <v>31121</v>
      </c>
      <c r="I118" s="12">
        <v>1626</v>
      </c>
      <c r="J118" s="12">
        <v>657</v>
      </c>
      <c r="K118" s="12">
        <v>32076</v>
      </c>
      <c r="L118" s="12">
        <v>1618</v>
      </c>
      <c r="M118" s="12">
        <v>653</v>
      </c>
      <c r="N118" s="12">
        <v>31916</v>
      </c>
      <c r="O118" s="12">
        <v>1626</v>
      </c>
      <c r="P118" s="12">
        <v>653</v>
      </c>
      <c r="Q118" s="12">
        <v>31900</v>
      </c>
      <c r="R118" s="12">
        <v>1636</v>
      </c>
      <c r="S118" s="12">
        <v>655</v>
      </c>
      <c r="T118" s="12">
        <v>31857</v>
      </c>
      <c r="U118" s="12">
        <v>1637</v>
      </c>
      <c r="V118" s="12">
        <v>657</v>
      </c>
      <c r="W118" s="12">
        <v>31466</v>
      </c>
      <c r="X118" s="12">
        <v>1644</v>
      </c>
      <c r="Y118" s="12">
        <v>658</v>
      </c>
      <c r="Z118" s="12">
        <v>31412</v>
      </c>
      <c r="AA118" s="12">
        <v>1639</v>
      </c>
      <c r="AB118" s="12">
        <v>659</v>
      </c>
      <c r="AC118" s="12">
        <v>31299</v>
      </c>
      <c r="AD118" s="12">
        <v>1639</v>
      </c>
      <c r="AE118" s="12">
        <v>655</v>
      </c>
      <c r="AF118" s="12">
        <v>30378</v>
      </c>
      <c r="AG118" s="12">
        <v>1642</v>
      </c>
      <c r="AH118" s="12">
        <v>653</v>
      </c>
      <c r="AI118" s="12">
        <v>30968</v>
      </c>
      <c r="AJ118" s="12">
        <v>1642</v>
      </c>
      <c r="AK118" s="12">
        <v>659</v>
      </c>
      <c r="AL118" s="12">
        <v>31175</v>
      </c>
    </row>
    <row r="119" spans="1:38" x14ac:dyDescent="0.35">
      <c r="A119" s="42">
        <f>A118+1</f>
        <v>5</v>
      </c>
      <c r="B119" s="43" t="s">
        <v>111</v>
      </c>
      <c r="C119" s="12">
        <v>2690</v>
      </c>
      <c r="D119" s="12">
        <v>898</v>
      </c>
      <c r="E119" s="12">
        <v>65499</v>
      </c>
      <c r="F119" s="12">
        <v>2709</v>
      </c>
      <c r="G119" s="12">
        <v>897</v>
      </c>
      <c r="H119" s="12">
        <v>66049</v>
      </c>
      <c r="I119" s="12">
        <v>2750</v>
      </c>
      <c r="J119" s="12">
        <v>900</v>
      </c>
      <c r="K119" s="12">
        <v>67944</v>
      </c>
      <c r="L119" s="12">
        <v>2738</v>
      </c>
      <c r="M119" s="12">
        <v>897</v>
      </c>
      <c r="N119" s="12">
        <v>67978</v>
      </c>
      <c r="O119" s="12">
        <v>2719</v>
      </c>
      <c r="P119" s="12">
        <v>895</v>
      </c>
      <c r="Q119" s="12">
        <v>68221</v>
      </c>
      <c r="R119" s="12">
        <v>2722</v>
      </c>
      <c r="S119" s="12">
        <v>900</v>
      </c>
      <c r="T119" s="12">
        <v>68422</v>
      </c>
      <c r="U119" s="12">
        <v>2724</v>
      </c>
      <c r="V119" s="12">
        <v>903</v>
      </c>
      <c r="W119" s="12">
        <v>67460</v>
      </c>
      <c r="X119" s="12">
        <v>2728</v>
      </c>
      <c r="Y119" s="12">
        <v>909</v>
      </c>
      <c r="Z119" s="12">
        <v>66943</v>
      </c>
      <c r="AA119" s="12">
        <v>2721</v>
      </c>
      <c r="AB119" s="12">
        <v>905</v>
      </c>
      <c r="AC119" s="12">
        <v>66624</v>
      </c>
      <c r="AD119" s="12">
        <v>2735</v>
      </c>
      <c r="AE119" s="12">
        <v>903</v>
      </c>
      <c r="AF119" s="12">
        <v>64312</v>
      </c>
      <c r="AG119" s="12">
        <v>2739</v>
      </c>
      <c r="AH119" s="12">
        <v>902</v>
      </c>
      <c r="AI119" s="12">
        <v>65554</v>
      </c>
      <c r="AJ119" s="12">
        <v>2743</v>
      </c>
      <c r="AK119" s="12">
        <v>901</v>
      </c>
      <c r="AL119" s="12">
        <v>66989</v>
      </c>
    </row>
    <row r="120" spans="1:38" x14ac:dyDescent="0.35">
      <c r="A120" s="42"/>
      <c r="B120" s="43" t="s">
        <v>112</v>
      </c>
      <c r="C120" s="12">
        <v>304</v>
      </c>
      <c r="D120" s="12">
        <v>182</v>
      </c>
      <c r="E120" s="12">
        <v>7780</v>
      </c>
      <c r="F120" s="12">
        <v>305</v>
      </c>
      <c r="G120" s="12">
        <v>180</v>
      </c>
      <c r="H120" s="12">
        <v>7784</v>
      </c>
      <c r="I120" s="12">
        <v>305</v>
      </c>
      <c r="J120" s="12">
        <v>180</v>
      </c>
      <c r="K120" s="12">
        <v>7841</v>
      </c>
      <c r="L120" s="12">
        <v>306</v>
      </c>
      <c r="M120" s="12">
        <v>180</v>
      </c>
      <c r="N120" s="12">
        <v>7862</v>
      </c>
      <c r="O120" s="12">
        <v>303</v>
      </c>
      <c r="P120" s="12">
        <v>180</v>
      </c>
      <c r="Q120" s="12">
        <v>7843</v>
      </c>
      <c r="R120" s="12">
        <v>305</v>
      </c>
      <c r="S120" s="12">
        <v>181</v>
      </c>
      <c r="T120" s="12">
        <v>7812</v>
      </c>
      <c r="U120" s="12">
        <v>306</v>
      </c>
      <c r="V120" s="12">
        <v>181</v>
      </c>
      <c r="W120" s="12">
        <v>7665</v>
      </c>
      <c r="X120" s="12">
        <v>301</v>
      </c>
      <c r="Y120" s="12">
        <v>183</v>
      </c>
      <c r="Z120" s="12">
        <v>7646</v>
      </c>
      <c r="AA120" s="12">
        <v>304</v>
      </c>
      <c r="AB120" s="12">
        <v>179</v>
      </c>
      <c r="AC120" s="12">
        <v>7611</v>
      </c>
      <c r="AD120" s="12">
        <v>306</v>
      </c>
      <c r="AE120" s="12">
        <v>180</v>
      </c>
      <c r="AF120" s="12">
        <v>7579</v>
      </c>
      <c r="AG120" s="12">
        <v>305</v>
      </c>
      <c r="AH120" s="12">
        <v>179</v>
      </c>
      <c r="AI120" s="12">
        <v>7606</v>
      </c>
      <c r="AJ120" s="12">
        <v>306</v>
      </c>
      <c r="AK120" s="12">
        <v>180</v>
      </c>
      <c r="AL120" s="12">
        <v>7595</v>
      </c>
    </row>
    <row r="121" spans="1:38" x14ac:dyDescent="0.35">
      <c r="A121" s="42"/>
      <c r="B121" s="44" t="s">
        <v>113</v>
      </c>
      <c r="C121" s="88">
        <f t="shared" ref="C121:AL121" si="40">SUM(C119:C120)</f>
        <v>2994</v>
      </c>
      <c r="D121" s="88">
        <f t="shared" si="40"/>
        <v>1080</v>
      </c>
      <c r="E121" s="88">
        <f t="shared" si="40"/>
        <v>73279</v>
      </c>
      <c r="F121" s="54">
        <f t="shared" si="40"/>
        <v>3014</v>
      </c>
      <c r="G121" s="54">
        <f t="shared" si="40"/>
        <v>1077</v>
      </c>
      <c r="H121" s="54">
        <f t="shared" si="40"/>
        <v>73833</v>
      </c>
      <c r="I121" s="54">
        <f t="shared" si="40"/>
        <v>3055</v>
      </c>
      <c r="J121" s="54">
        <f t="shared" si="40"/>
        <v>1080</v>
      </c>
      <c r="K121" s="54">
        <f t="shared" si="40"/>
        <v>75785</v>
      </c>
      <c r="L121" s="54">
        <f t="shared" si="40"/>
        <v>3044</v>
      </c>
      <c r="M121" s="54">
        <f t="shared" si="40"/>
        <v>1077</v>
      </c>
      <c r="N121" s="54">
        <f t="shared" si="40"/>
        <v>75840</v>
      </c>
      <c r="O121" s="54">
        <f t="shared" si="40"/>
        <v>3022</v>
      </c>
      <c r="P121" s="54">
        <f t="shared" si="40"/>
        <v>1075</v>
      </c>
      <c r="Q121" s="54">
        <f t="shared" si="40"/>
        <v>76064</v>
      </c>
      <c r="R121" s="54">
        <f t="shared" si="40"/>
        <v>3027</v>
      </c>
      <c r="S121" s="54">
        <f t="shared" si="40"/>
        <v>1081</v>
      </c>
      <c r="T121" s="54">
        <f t="shared" si="40"/>
        <v>76234</v>
      </c>
      <c r="U121" s="54">
        <f t="shared" si="40"/>
        <v>3030</v>
      </c>
      <c r="V121" s="54">
        <f t="shared" si="40"/>
        <v>1084</v>
      </c>
      <c r="W121" s="54">
        <f t="shared" si="40"/>
        <v>75125</v>
      </c>
      <c r="X121" s="54">
        <f t="shared" si="40"/>
        <v>3029</v>
      </c>
      <c r="Y121" s="54">
        <f t="shared" si="40"/>
        <v>1092</v>
      </c>
      <c r="Z121" s="54">
        <f t="shared" si="40"/>
        <v>74589</v>
      </c>
      <c r="AA121" s="54">
        <f t="shared" si="40"/>
        <v>3025</v>
      </c>
      <c r="AB121" s="54">
        <f t="shared" si="40"/>
        <v>1084</v>
      </c>
      <c r="AC121" s="54">
        <f t="shared" si="40"/>
        <v>74235</v>
      </c>
      <c r="AD121" s="54">
        <f t="shared" si="40"/>
        <v>3041</v>
      </c>
      <c r="AE121" s="54">
        <f t="shared" si="40"/>
        <v>1083</v>
      </c>
      <c r="AF121" s="54">
        <f t="shared" si="40"/>
        <v>71891</v>
      </c>
      <c r="AG121" s="54">
        <f t="shared" si="40"/>
        <v>3044</v>
      </c>
      <c r="AH121" s="54">
        <f t="shared" si="40"/>
        <v>1081</v>
      </c>
      <c r="AI121" s="54">
        <f t="shared" si="40"/>
        <v>73160</v>
      </c>
      <c r="AJ121" s="54">
        <f t="shared" si="40"/>
        <v>3049</v>
      </c>
      <c r="AK121" s="54">
        <f t="shared" si="40"/>
        <v>1081</v>
      </c>
      <c r="AL121" s="54">
        <f t="shared" si="40"/>
        <v>74584</v>
      </c>
    </row>
    <row r="122" spans="1:38" x14ac:dyDescent="0.35">
      <c r="A122" s="42">
        <f>A119+1</f>
        <v>6</v>
      </c>
      <c r="B122" s="43" t="s">
        <v>114</v>
      </c>
      <c r="C122" s="12">
        <v>790</v>
      </c>
      <c r="D122" s="12">
        <v>304</v>
      </c>
      <c r="E122" s="12">
        <v>14838</v>
      </c>
      <c r="F122" s="12">
        <v>796</v>
      </c>
      <c r="G122" s="12">
        <v>307</v>
      </c>
      <c r="H122" s="12">
        <v>14835</v>
      </c>
      <c r="I122" s="12">
        <v>796</v>
      </c>
      <c r="J122" s="12">
        <v>310</v>
      </c>
      <c r="K122" s="12">
        <v>15111</v>
      </c>
      <c r="L122" s="12">
        <v>795</v>
      </c>
      <c r="M122" s="12">
        <v>313</v>
      </c>
      <c r="N122" s="12">
        <v>15257</v>
      </c>
      <c r="O122" s="12">
        <v>797</v>
      </c>
      <c r="P122" s="12">
        <v>315</v>
      </c>
      <c r="Q122" s="12">
        <v>15357</v>
      </c>
      <c r="R122" s="12">
        <v>790</v>
      </c>
      <c r="S122" s="12">
        <v>317</v>
      </c>
      <c r="T122" s="12">
        <v>15406</v>
      </c>
      <c r="U122" s="12">
        <v>788</v>
      </c>
      <c r="V122" s="12">
        <v>318</v>
      </c>
      <c r="W122" s="12">
        <v>15165</v>
      </c>
      <c r="X122" s="12">
        <v>781</v>
      </c>
      <c r="Y122" s="12">
        <v>320</v>
      </c>
      <c r="Z122" s="12">
        <v>15092</v>
      </c>
      <c r="AA122" s="12">
        <v>780</v>
      </c>
      <c r="AB122" s="12">
        <v>320</v>
      </c>
      <c r="AC122" s="12">
        <v>14956</v>
      </c>
      <c r="AD122" s="12">
        <v>777</v>
      </c>
      <c r="AE122" s="12">
        <v>319</v>
      </c>
      <c r="AF122" s="12">
        <v>14296</v>
      </c>
      <c r="AG122" s="12">
        <v>773</v>
      </c>
      <c r="AH122" s="12">
        <v>317</v>
      </c>
      <c r="AI122" s="12">
        <v>14615</v>
      </c>
      <c r="AJ122" s="12">
        <v>768</v>
      </c>
      <c r="AK122" s="12">
        <v>295</v>
      </c>
      <c r="AL122" s="12">
        <v>14913</v>
      </c>
    </row>
    <row r="123" spans="1:38" x14ac:dyDescent="0.35">
      <c r="A123" s="42">
        <f>A122+1</f>
        <v>7</v>
      </c>
      <c r="B123" s="43" t="s">
        <v>115</v>
      </c>
      <c r="C123" s="12">
        <v>1604</v>
      </c>
      <c r="D123" s="12">
        <v>557</v>
      </c>
      <c r="E123" s="12">
        <v>30692</v>
      </c>
      <c r="F123" s="12">
        <v>1608</v>
      </c>
      <c r="G123" s="12">
        <v>555</v>
      </c>
      <c r="H123" s="12">
        <v>30679</v>
      </c>
      <c r="I123" s="12">
        <v>1609</v>
      </c>
      <c r="J123" s="12">
        <v>554</v>
      </c>
      <c r="K123" s="12">
        <v>31070</v>
      </c>
      <c r="L123" s="12">
        <v>1599</v>
      </c>
      <c r="M123" s="12">
        <v>551</v>
      </c>
      <c r="N123" s="12">
        <v>30723</v>
      </c>
      <c r="O123" s="12">
        <v>1597</v>
      </c>
      <c r="P123" s="12">
        <v>549</v>
      </c>
      <c r="Q123" s="12">
        <v>30584</v>
      </c>
      <c r="R123" s="12">
        <v>1593</v>
      </c>
      <c r="S123" s="12">
        <v>552</v>
      </c>
      <c r="T123" s="12">
        <v>30248</v>
      </c>
      <c r="U123" s="12">
        <v>1598</v>
      </c>
      <c r="V123" s="12">
        <v>562</v>
      </c>
      <c r="W123" s="12">
        <v>30173</v>
      </c>
      <c r="X123" s="12">
        <v>1597</v>
      </c>
      <c r="Y123" s="12">
        <v>563</v>
      </c>
      <c r="Z123" s="12">
        <v>30179</v>
      </c>
      <c r="AA123" s="12">
        <v>1594</v>
      </c>
      <c r="AB123" s="12">
        <v>562</v>
      </c>
      <c r="AC123" s="12">
        <v>30326</v>
      </c>
      <c r="AD123" s="12">
        <v>1584</v>
      </c>
      <c r="AE123" s="12">
        <v>565</v>
      </c>
      <c r="AF123" s="12">
        <v>30055</v>
      </c>
      <c r="AG123" s="12">
        <v>1585</v>
      </c>
      <c r="AH123" s="12">
        <v>568</v>
      </c>
      <c r="AI123" s="12">
        <v>30210</v>
      </c>
      <c r="AJ123" s="12">
        <v>1582</v>
      </c>
      <c r="AK123" s="12">
        <v>568</v>
      </c>
      <c r="AL123" s="12">
        <v>30670</v>
      </c>
    </row>
    <row r="124" spans="1:38" x14ac:dyDescent="0.35">
      <c r="A124" s="42">
        <f>A123+1</f>
        <v>8</v>
      </c>
      <c r="B124" s="43" t="s">
        <v>116</v>
      </c>
      <c r="C124" s="12">
        <v>483</v>
      </c>
      <c r="D124" s="12">
        <v>297</v>
      </c>
      <c r="E124" s="12">
        <v>9421</v>
      </c>
      <c r="F124" s="12">
        <v>488</v>
      </c>
      <c r="G124" s="12">
        <v>297</v>
      </c>
      <c r="H124" s="12">
        <v>9314</v>
      </c>
      <c r="I124" s="12">
        <v>484</v>
      </c>
      <c r="J124" s="12">
        <v>293</v>
      </c>
      <c r="K124" s="12">
        <v>9555</v>
      </c>
      <c r="L124" s="12">
        <v>481</v>
      </c>
      <c r="M124" s="12">
        <v>293</v>
      </c>
      <c r="N124" s="12">
        <v>9650</v>
      </c>
      <c r="O124" s="12">
        <v>480</v>
      </c>
      <c r="P124" s="12">
        <v>292</v>
      </c>
      <c r="Q124" s="12">
        <v>9668</v>
      </c>
      <c r="R124" s="12">
        <v>481</v>
      </c>
      <c r="S124" s="12">
        <v>292</v>
      </c>
      <c r="T124" s="12">
        <v>9567</v>
      </c>
      <c r="U124" s="12">
        <v>485</v>
      </c>
      <c r="V124" s="12">
        <v>293</v>
      </c>
      <c r="W124" s="12">
        <v>9581</v>
      </c>
      <c r="X124" s="12">
        <v>481</v>
      </c>
      <c r="Y124" s="12">
        <v>295</v>
      </c>
      <c r="Z124" s="12">
        <v>9601</v>
      </c>
      <c r="AA124" s="12">
        <v>485</v>
      </c>
      <c r="AB124" s="12">
        <v>295</v>
      </c>
      <c r="AC124" s="12">
        <v>9647</v>
      </c>
      <c r="AD124" s="12">
        <v>486</v>
      </c>
      <c r="AE124" s="12">
        <v>292</v>
      </c>
      <c r="AF124" s="12">
        <v>8917</v>
      </c>
      <c r="AG124" s="12">
        <v>492</v>
      </c>
      <c r="AH124" s="12">
        <v>295</v>
      </c>
      <c r="AI124" s="12">
        <v>9428</v>
      </c>
      <c r="AJ124" s="12">
        <v>494</v>
      </c>
      <c r="AK124" s="12">
        <v>294</v>
      </c>
      <c r="AL124" s="12">
        <v>9537</v>
      </c>
    </row>
    <row r="125" spans="1:38" x14ac:dyDescent="0.35">
      <c r="A125" s="42">
        <v>9</v>
      </c>
      <c r="B125" s="43" t="s">
        <v>117</v>
      </c>
      <c r="C125" s="12">
        <v>453</v>
      </c>
      <c r="D125" s="12">
        <v>227</v>
      </c>
      <c r="E125" s="12">
        <v>9337</v>
      </c>
      <c r="F125" s="12">
        <v>458</v>
      </c>
      <c r="G125" s="12">
        <v>229</v>
      </c>
      <c r="H125" s="12">
        <v>9515</v>
      </c>
      <c r="I125" s="12">
        <v>458</v>
      </c>
      <c r="J125" s="12">
        <v>229</v>
      </c>
      <c r="K125" s="12">
        <v>9508</v>
      </c>
      <c r="L125" s="12">
        <v>461</v>
      </c>
      <c r="M125" s="12">
        <v>228</v>
      </c>
      <c r="N125" s="12">
        <v>9527</v>
      </c>
      <c r="O125" s="12">
        <v>462</v>
      </c>
      <c r="P125" s="12">
        <v>227</v>
      </c>
      <c r="Q125" s="12">
        <v>9583</v>
      </c>
      <c r="R125" s="12">
        <v>467</v>
      </c>
      <c r="S125" s="12">
        <v>227</v>
      </c>
      <c r="T125" s="12">
        <v>9506</v>
      </c>
      <c r="U125" s="12">
        <v>470</v>
      </c>
      <c r="V125" s="12">
        <v>227</v>
      </c>
      <c r="W125" s="12">
        <v>9314</v>
      </c>
      <c r="X125" s="12">
        <v>462</v>
      </c>
      <c r="Y125" s="12">
        <v>228</v>
      </c>
      <c r="Z125" s="12">
        <v>9276</v>
      </c>
      <c r="AA125" s="12">
        <v>457</v>
      </c>
      <c r="AB125" s="12">
        <v>229</v>
      </c>
      <c r="AC125" s="12">
        <v>9264</v>
      </c>
      <c r="AD125" s="12">
        <v>459</v>
      </c>
      <c r="AE125" s="12">
        <v>232</v>
      </c>
      <c r="AF125" s="12">
        <v>9205</v>
      </c>
      <c r="AG125" s="12">
        <v>461</v>
      </c>
      <c r="AH125" s="12">
        <v>232</v>
      </c>
      <c r="AI125" s="12">
        <v>9254</v>
      </c>
      <c r="AJ125" s="12">
        <v>459</v>
      </c>
      <c r="AK125" s="12">
        <v>233</v>
      </c>
      <c r="AL125" s="12">
        <v>9378</v>
      </c>
    </row>
    <row r="126" spans="1:38" x14ac:dyDescent="0.35">
      <c r="A126" s="42">
        <f>A125+1</f>
        <v>10</v>
      </c>
      <c r="B126" s="43" t="s">
        <v>118</v>
      </c>
      <c r="C126" s="12">
        <v>614</v>
      </c>
      <c r="D126" s="12">
        <v>250</v>
      </c>
      <c r="E126" s="12">
        <v>14761</v>
      </c>
      <c r="F126" s="12">
        <v>615</v>
      </c>
      <c r="G126" s="12">
        <v>249</v>
      </c>
      <c r="H126" s="12">
        <v>15136</v>
      </c>
      <c r="I126" s="12">
        <v>616</v>
      </c>
      <c r="J126" s="12">
        <v>248</v>
      </c>
      <c r="K126" s="12">
        <v>15049</v>
      </c>
      <c r="L126" s="12">
        <v>614</v>
      </c>
      <c r="M126" s="12">
        <v>247</v>
      </c>
      <c r="N126" s="12">
        <v>15065</v>
      </c>
      <c r="O126" s="12">
        <v>618</v>
      </c>
      <c r="P126" s="12">
        <v>247</v>
      </c>
      <c r="Q126" s="12">
        <v>14915</v>
      </c>
      <c r="R126" s="12">
        <v>617</v>
      </c>
      <c r="S126" s="12">
        <v>248</v>
      </c>
      <c r="T126" s="12">
        <v>14662</v>
      </c>
      <c r="U126" s="12">
        <v>617</v>
      </c>
      <c r="V126" s="12">
        <v>248</v>
      </c>
      <c r="W126" s="12">
        <v>14490</v>
      </c>
      <c r="X126" s="12">
        <v>616</v>
      </c>
      <c r="Y126" s="12">
        <v>247</v>
      </c>
      <c r="Z126" s="12">
        <v>14493</v>
      </c>
      <c r="AA126" s="12">
        <v>622</v>
      </c>
      <c r="AB126" s="12">
        <v>245</v>
      </c>
      <c r="AC126" s="12">
        <v>14451</v>
      </c>
      <c r="AD126" s="12">
        <v>619</v>
      </c>
      <c r="AE126" s="12">
        <v>245</v>
      </c>
      <c r="AF126" s="12">
        <v>13816</v>
      </c>
      <c r="AG126" s="12">
        <v>624</v>
      </c>
      <c r="AH126" s="12">
        <v>248</v>
      </c>
      <c r="AI126" s="12">
        <v>13951</v>
      </c>
      <c r="AJ126" s="12">
        <v>627</v>
      </c>
      <c r="AK126" s="12">
        <v>248</v>
      </c>
      <c r="AL126" s="12">
        <v>14520</v>
      </c>
    </row>
    <row r="127" spans="1:38" x14ac:dyDescent="0.35">
      <c r="A127" s="42">
        <f>A126+1</f>
        <v>11</v>
      </c>
      <c r="B127" s="43" t="s">
        <v>119</v>
      </c>
      <c r="C127" s="12">
        <v>3849</v>
      </c>
      <c r="D127" s="12">
        <v>869</v>
      </c>
      <c r="E127" s="12">
        <v>110262</v>
      </c>
      <c r="F127" s="12">
        <v>3865</v>
      </c>
      <c r="G127" s="12">
        <v>876</v>
      </c>
      <c r="H127" s="12">
        <v>110778</v>
      </c>
      <c r="I127" s="12">
        <v>3869</v>
      </c>
      <c r="J127" s="12">
        <v>875</v>
      </c>
      <c r="K127" s="12">
        <v>112551</v>
      </c>
      <c r="L127" s="12">
        <v>3862</v>
      </c>
      <c r="M127" s="12">
        <v>871</v>
      </c>
      <c r="N127" s="12">
        <v>112475</v>
      </c>
      <c r="O127" s="12">
        <v>3875</v>
      </c>
      <c r="P127" s="12">
        <v>874</v>
      </c>
      <c r="Q127" s="12">
        <v>112222</v>
      </c>
      <c r="R127" s="12">
        <v>3892</v>
      </c>
      <c r="S127" s="12">
        <v>875</v>
      </c>
      <c r="T127" s="12">
        <v>112014</v>
      </c>
      <c r="U127" s="12">
        <v>3897</v>
      </c>
      <c r="V127" s="12">
        <v>876</v>
      </c>
      <c r="W127" s="12">
        <v>111349</v>
      </c>
      <c r="X127" s="12">
        <v>3890</v>
      </c>
      <c r="Y127" s="12">
        <v>881</v>
      </c>
      <c r="Z127" s="12">
        <v>111080</v>
      </c>
      <c r="AA127" s="12">
        <v>3897</v>
      </c>
      <c r="AB127" s="12">
        <v>883</v>
      </c>
      <c r="AC127" s="12">
        <v>111148</v>
      </c>
      <c r="AD127" s="12">
        <v>3909</v>
      </c>
      <c r="AE127" s="12">
        <v>879</v>
      </c>
      <c r="AF127" s="12">
        <v>107659</v>
      </c>
      <c r="AG127" s="12">
        <v>3897</v>
      </c>
      <c r="AH127" s="12">
        <v>886</v>
      </c>
      <c r="AI127" s="12">
        <v>109692</v>
      </c>
      <c r="AJ127" s="12">
        <v>3904</v>
      </c>
      <c r="AK127" s="12">
        <v>893</v>
      </c>
      <c r="AL127" s="12">
        <v>112169</v>
      </c>
    </row>
    <row r="128" spans="1:38" x14ac:dyDescent="0.35">
      <c r="A128" s="42"/>
      <c r="B128" s="43" t="s">
        <v>120</v>
      </c>
      <c r="C128" s="12">
        <v>516</v>
      </c>
      <c r="D128" s="12">
        <v>115</v>
      </c>
      <c r="E128" s="12">
        <v>12448</v>
      </c>
      <c r="F128" s="12">
        <v>520</v>
      </c>
      <c r="G128" s="12">
        <v>116</v>
      </c>
      <c r="H128" s="12">
        <v>12559</v>
      </c>
      <c r="I128" s="12">
        <v>523</v>
      </c>
      <c r="J128" s="12">
        <v>117</v>
      </c>
      <c r="K128" s="12">
        <v>12490</v>
      </c>
      <c r="L128" s="12">
        <v>519</v>
      </c>
      <c r="M128" s="12">
        <v>117</v>
      </c>
      <c r="N128" s="12">
        <v>12388</v>
      </c>
      <c r="O128" s="12">
        <v>523</v>
      </c>
      <c r="P128" s="12">
        <v>117</v>
      </c>
      <c r="Q128" s="12">
        <v>12257</v>
      </c>
      <c r="R128" s="12">
        <v>520</v>
      </c>
      <c r="S128" s="12">
        <v>117</v>
      </c>
      <c r="T128" s="12">
        <v>12175</v>
      </c>
      <c r="U128" s="12">
        <v>520</v>
      </c>
      <c r="V128" s="12">
        <v>118</v>
      </c>
      <c r="W128" s="12">
        <v>11981</v>
      </c>
      <c r="X128" s="12">
        <v>516</v>
      </c>
      <c r="Y128" s="12">
        <v>117</v>
      </c>
      <c r="Z128" s="12">
        <v>11732</v>
      </c>
      <c r="AA128" s="12">
        <v>514</v>
      </c>
      <c r="AB128" s="12">
        <v>117</v>
      </c>
      <c r="AC128" s="12">
        <v>11684</v>
      </c>
      <c r="AD128" s="12">
        <v>513</v>
      </c>
      <c r="AE128" s="12">
        <v>117</v>
      </c>
      <c r="AF128" s="12">
        <v>11499</v>
      </c>
      <c r="AG128" s="12">
        <v>514</v>
      </c>
      <c r="AH128" s="12">
        <v>117</v>
      </c>
      <c r="AI128" s="12">
        <v>11714</v>
      </c>
      <c r="AJ128" s="12">
        <v>515</v>
      </c>
      <c r="AK128" s="12">
        <v>115</v>
      </c>
      <c r="AL128" s="12">
        <v>12073</v>
      </c>
    </row>
    <row r="129" spans="1:38" x14ac:dyDescent="0.35">
      <c r="A129" s="42"/>
      <c r="B129" s="43" t="s">
        <v>121</v>
      </c>
      <c r="C129" s="12">
        <v>661</v>
      </c>
      <c r="D129" s="12">
        <v>190</v>
      </c>
      <c r="E129" s="12">
        <v>14637</v>
      </c>
      <c r="F129" s="12">
        <v>655</v>
      </c>
      <c r="G129" s="12">
        <v>190</v>
      </c>
      <c r="H129" s="12">
        <v>14629</v>
      </c>
      <c r="I129" s="12">
        <v>661</v>
      </c>
      <c r="J129" s="12">
        <v>190</v>
      </c>
      <c r="K129" s="12">
        <v>14628</v>
      </c>
      <c r="L129" s="12">
        <v>661</v>
      </c>
      <c r="M129" s="12">
        <v>188</v>
      </c>
      <c r="N129" s="12">
        <v>14687</v>
      </c>
      <c r="O129" s="12">
        <v>662</v>
      </c>
      <c r="P129" s="12">
        <v>184</v>
      </c>
      <c r="Q129" s="12">
        <v>14603</v>
      </c>
      <c r="R129" s="12">
        <v>667</v>
      </c>
      <c r="S129" s="12">
        <v>183</v>
      </c>
      <c r="T129" s="12">
        <v>14547</v>
      </c>
      <c r="U129" s="12">
        <v>670</v>
      </c>
      <c r="V129" s="12">
        <v>185</v>
      </c>
      <c r="W129" s="12">
        <v>14432</v>
      </c>
      <c r="X129" s="12">
        <v>669</v>
      </c>
      <c r="Y129" s="12">
        <v>183</v>
      </c>
      <c r="Z129" s="12">
        <v>14329</v>
      </c>
      <c r="AA129" s="12">
        <v>671</v>
      </c>
      <c r="AB129" s="12">
        <v>183</v>
      </c>
      <c r="AC129" s="12">
        <v>14361</v>
      </c>
      <c r="AD129" s="12">
        <v>674</v>
      </c>
      <c r="AE129" s="12">
        <v>183</v>
      </c>
      <c r="AF129" s="12">
        <v>14087</v>
      </c>
      <c r="AG129" s="12">
        <v>674</v>
      </c>
      <c r="AH129" s="12">
        <v>184</v>
      </c>
      <c r="AI129" s="12">
        <v>14246</v>
      </c>
      <c r="AJ129" s="12">
        <v>673</v>
      </c>
      <c r="AK129" s="12">
        <v>185</v>
      </c>
      <c r="AL129" s="12">
        <v>14280</v>
      </c>
    </row>
    <row r="130" spans="1:38" x14ac:dyDescent="0.35">
      <c r="A130" s="42"/>
      <c r="B130" s="44" t="s">
        <v>122</v>
      </c>
      <c r="C130" s="46">
        <f t="shared" ref="C130:AL130" si="41">SUM(C127:C129)</f>
        <v>5026</v>
      </c>
      <c r="D130" s="46">
        <f t="shared" si="41"/>
        <v>1174</v>
      </c>
      <c r="E130" s="46">
        <f t="shared" si="41"/>
        <v>137347</v>
      </c>
      <c r="F130" s="31">
        <f t="shared" si="41"/>
        <v>5040</v>
      </c>
      <c r="G130" s="31">
        <f t="shared" si="41"/>
        <v>1182</v>
      </c>
      <c r="H130" s="31">
        <f t="shared" si="41"/>
        <v>137966</v>
      </c>
      <c r="I130" s="31">
        <f t="shared" si="41"/>
        <v>5053</v>
      </c>
      <c r="J130" s="31">
        <f t="shared" si="41"/>
        <v>1182</v>
      </c>
      <c r="K130" s="31">
        <f t="shared" si="41"/>
        <v>139669</v>
      </c>
      <c r="L130" s="31">
        <f t="shared" si="41"/>
        <v>5042</v>
      </c>
      <c r="M130" s="31">
        <f t="shared" si="41"/>
        <v>1176</v>
      </c>
      <c r="N130" s="31">
        <f t="shared" si="41"/>
        <v>139550</v>
      </c>
      <c r="O130" s="31">
        <f t="shared" si="41"/>
        <v>5060</v>
      </c>
      <c r="P130" s="31">
        <f t="shared" si="41"/>
        <v>1175</v>
      </c>
      <c r="Q130" s="31">
        <f t="shared" si="41"/>
        <v>139082</v>
      </c>
      <c r="R130" s="31">
        <f t="shared" si="41"/>
        <v>5079</v>
      </c>
      <c r="S130" s="31">
        <f t="shared" si="41"/>
        <v>1175</v>
      </c>
      <c r="T130" s="31">
        <f t="shared" si="41"/>
        <v>138736</v>
      </c>
      <c r="U130" s="31">
        <f t="shared" si="41"/>
        <v>5087</v>
      </c>
      <c r="V130" s="31">
        <f t="shared" si="41"/>
        <v>1179</v>
      </c>
      <c r="W130" s="31">
        <f t="shared" si="41"/>
        <v>137762</v>
      </c>
      <c r="X130" s="31">
        <f t="shared" si="41"/>
        <v>5075</v>
      </c>
      <c r="Y130" s="31">
        <f t="shared" si="41"/>
        <v>1181</v>
      </c>
      <c r="Z130" s="31">
        <f t="shared" si="41"/>
        <v>137141</v>
      </c>
      <c r="AA130" s="31">
        <f t="shared" si="41"/>
        <v>5082</v>
      </c>
      <c r="AB130" s="31">
        <f t="shared" si="41"/>
        <v>1183</v>
      </c>
      <c r="AC130" s="31">
        <f t="shared" si="41"/>
        <v>137193</v>
      </c>
      <c r="AD130" s="31">
        <f t="shared" si="41"/>
        <v>5096</v>
      </c>
      <c r="AE130" s="31">
        <f t="shared" si="41"/>
        <v>1179</v>
      </c>
      <c r="AF130" s="31">
        <f t="shared" si="41"/>
        <v>133245</v>
      </c>
      <c r="AG130" s="31">
        <f t="shared" si="41"/>
        <v>5085</v>
      </c>
      <c r="AH130" s="31">
        <f t="shared" si="41"/>
        <v>1187</v>
      </c>
      <c r="AI130" s="31">
        <f t="shared" si="41"/>
        <v>135652</v>
      </c>
      <c r="AJ130" s="31">
        <f t="shared" si="41"/>
        <v>5092</v>
      </c>
      <c r="AK130" s="31">
        <f t="shared" si="41"/>
        <v>1193</v>
      </c>
      <c r="AL130" s="31">
        <f t="shared" si="41"/>
        <v>138522</v>
      </c>
    </row>
    <row r="131" spans="1:38" x14ac:dyDescent="0.35">
      <c r="A131" s="42">
        <v>12</v>
      </c>
      <c r="B131" s="43" t="s">
        <v>123</v>
      </c>
      <c r="C131" s="12">
        <v>3124</v>
      </c>
      <c r="D131" s="12">
        <v>923</v>
      </c>
      <c r="E131" s="12">
        <v>59172</v>
      </c>
      <c r="F131" s="12">
        <v>3137</v>
      </c>
      <c r="G131" s="12">
        <v>924</v>
      </c>
      <c r="H131" s="12">
        <v>59481</v>
      </c>
      <c r="I131" s="12">
        <v>3157</v>
      </c>
      <c r="J131" s="12">
        <v>934</v>
      </c>
      <c r="K131" s="12">
        <v>60170</v>
      </c>
      <c r="L131" s="12">
        <v>3144</v>
      </c>
      <c r="M131" s="12">
        <v>933</v>
      </c>
      <c r="N131" s="12">
        <v>59400</v>
      </c>
      <c r="O131" s="12">
        <v>3129</v>
      </c>
      <c r="P131" s="12">
        <v>939</v>
      </c>
      <c r="Q131" s="12">
        <v>58934</v>
      </c>
      <c r="R131" s="12">
        <v>3139</v>
      </c>
      <c r="S131" s="12">
        <v>939</v>
      </c>
      <c r="T131" s="12">
        <v>59206</v>
      </c>
      <c r="U131" s="12">
        <v>3150</v>
      </c>
      <c r="V131" s="12">
        <v>937</v>
      </c>
      <c r="W131" s="12">
        <v>58613</v>
      </c>
      <c r="X131" s="12">
        <v>3150</v>
      </c>
      <c r="Y131" s="12">
        <v>929</v>
      </c>
      <c r="Z131" s="12">
        <v>58963</v>
      </c>
      <c r="AA131" s="12">
        <v>3141</v>
      </c>
      <c r="AB131" s="12">
        <v>930</v>
      </c>
      <c r="AC131" s="12">
        <v>58801</v>
      </c>
      <c r="AD131" s="12">
        <v>3131</v>
      </c>
      <c r="AE131" s="12">
        <v>930</v>
      </c>
      <c r="AF131" s="12">
        <v>57587</v>
      </c>
      <c r="AG131" s="12">
        <v>3132</v>
      </c>
      <c r="AH131" s="12">
        <v>936</v>
      </c>
      <c r="AI131" s="12">
        <v>58090</v>
      </c>
      <c r="AJ131" s="12">
        <v>3133</v>
      </c>
      <c r="AK131" s="12">
        <v>932</v>
      </c>
      <c r="AL131" s="12">
        <v>58557</v>
      </c>
    </row>
    <row r="132" spans="1:38" x14ac:dyDescent="0.35">
      <c r="A132" s="42"/>
      <c r="B132" s="43" t="s">
        <v>124</v>
      </c>
      <c r="C132" s="12">
        <v>326</v>
      </c>
      <c r="D132" s="12">
        <v>138</v>
      </c>
      <c r="E132" s="12">
        <v>6313</v>
      </c>
      <c r="F132" s="12">
        <v>327</v>
      </c>
      <c r="G132" s="12">
        <v>138</v>
      </c>
      <c r="H132" s="12">
        <v>6459</v>
      </c>
      <c r="I132" s="12">
        <v>327</v>
      </c>
      <c r="J132" s="12">
        <v>135</v>
      </c>
      <c r="K132" s="12">
        <v>6691</v>
      </c>
      <c r="L132" s="12">
        <v>328</v>
      </c>
      <c r="M132" s="12">
        <v>135</v>
      </c>
      <c r="N132" s="12">
        <v>6785</v>
      </c>
      <c r="O132" s="12">
        <v>329</v>
      </c>
      <c r="P132" s="12">
        <v>135</v>
      </c>
      <c r="Q132" s="12">
        <v>6852</v>
      </c>
      <c r="R132" s="12">
        <v>329</v>
      </c>
      <c r="S132" s="12">
        <v>134</v>
      </c>
      <c r="T132" s="12">
        <v>6798</v>
      </c>
      <c r="U132" s="12">
        <v>331</v>
      </c>
      <c r="V132" s="12">
        <v>134</v>
      </c>
      <c r="W132" s="12">
        <v>6814</v>
      </c>
      <c r="X132" s="12">
        <v>332</v>
      </c>
      <c r="Y132" s="12">
        <v>134</v>
      </c>
      <c r="Z132" s="12">
        <v>6607</v>
      </c>
      <c r="AA132" s="12">
        <v>331</v>
      </c>
      <c r="AB132" s="12">
        <v>134</v>
      </c>
      <c r="AC132" s="12">
        <v>6882</v>
      </c>
      <c r="AD132" s="12">
        <v>334</v>
      </c>
      <c r="AE132" s="12">
        <v>132</v>
      </c>
      <c r="AF132" s="12">
        <v>6315</v>
      </c>
      <c r="AG132" s="12">
        <v>333</v>
      </c>
      <c r="AH132" s="12">
        <v>132</v>
      </c>
      <c r="AI132" s="12">
        <v>6470</v>
      </c>
      <c r="AJ132" s="12">
        <v>329</v>
      </c>
      <c r="AK132" s="12">
        <v>135</v>
      </c>
      <c r="AL132" s="12">
        <v>6543</v>
      </c>
    </row>
    <row r="133" spans="1:38" x14ac:dyDescent="0.35">
      <c r="A133" s="42"/>
      <c r="B133" s="44" t="s">
        <v>125</v>
      </c>
      <c r="C133" s="46">
        <f t="shared" ref="C133:AL133" si="42">SUM(C131:C132)</f>
        <v>3450</v>
      </c>
      <c r="D133" s="46">
        <f t="shared" si="42"/>
        <v>1061</v>
      </c>
      <c r="E133" s="46">
        <f t="shared" si="42"/>
        <v>65485</v>
      </c>
      <c r="F133" s="31">
        <f t="shared" si="42"/>
        <v>3464</v>
      </c>
      <c r="G133" s="31">
        <f t="shared" si="42"/>
        <v>1062</v>
      </c>
      <c r="H133" s="31">
        <f t="shared" si="42"/>
        <v>65940</v>
      </c>
      <c r="I133" s="31">
        <f t="shared" si="42"/>
        <v>3484</v>
      </c>
      <c r="J133" s="31">
        <f t="shared" si="42"/>
        <v>1069</v>
      </c>
      <c r="K133" s="31">
        <f t="shared" si="42"/>
        <v>66861</v>
      </c>
      <c r="L133" s="31">
        <f t="shared" si="42"/>
        <v>3472</v>
      </c>
      <c r="M133" s="31">
        <f t="shared" si="42"/>
        <v>1068</v>
      </c>
      <c r="N133" s="31">
        <f t="shared" si="42"/>
        <v>66185</v>
      </c>
      <c r="O133" s="31">
        <f t="shared" si="42"/>
        <v>3458</v>
      </c>
      <c r="P133" s="31">
        <f t="shared" si="42"/>
        <v>1074</v>
      </c>
      <c r="Q133" s="31">
        <f t="shared" si="42"/>
        <v>65786</v>
      </c>
      <c r="R133" s="31">
        <f t="shared" si="42"/>
        <v>3468</v>
      </c>
      <c r="S133" s="31">
        <f t="shared" si="42"/>
        <v>1073</v>
      </c>
      <c r="T133" s="31">
        <f t="shared" si="42"/>
        <v>66004</v>
      </c>
      <c r="U133" s="31">
        <f t="shared" si="42"/>
        <v>3481</v>
      </c>
      <c r="V133" s="31">
        <f t="shared" si="42"/>
        <v>1071</v>
      </c>
      <c r="W133" s="31">
        <f t="shared" si="42"/>
        <v>65427</v>
      </c>
      <c r="X133" s="31">
        <f t="shared" si="42"/>
        <v>3482</v>
      </c>
      <c r="Y133" s="31">
        <f t="shared" si="42"/>
        <v>1063</v>
      </c>
      <c r="Z133" s="31">
        <f t="shared" si="42"/>
        <v>65570</v>
      </c>
      <c r="AA133" s="31">
        <f t="shared" si="42"/>
        <v>3472</v>
      </c>
      <c r="AB133" s="31">
        <f t="shared" si="42"/>
        <v>1064</v>
      </c>
      <c r="AC133" s="31">
        <f t="shared" si="42"/>
        <v>65683</v>
      </c>
      <c r="AD133" s="31">
        <f t="shared" si="42"/>
        <v>3465</v>
      </c>
      <c r="AE133" s="31">
        <f t="shared" si="42"/>
        <v>1062</v>
      </c>
      <c r="AF133" s="31">
        <f t="shared" si="42"/>
        <v>63902</v>
      </c>
      <c r="AG133" s="31">
        <f t="shared" si="42"/>
        <v>3465</v>
      </c>
      <c r="AH133" s="31">
        <f t="shared" si="42"/>
        <v>1068</v>
      </c>
      <c r="AI133" s="31">
        <f t="shared" si="42"/>
        <v>64560</v>
      </c>
      <c r="AJ133" s="31">
        <f t="shared" si="42"/>
        <v>3462</v>
      </c>
      <c r="AK133" s="31">
        <f t="shared" si="42"/>
        <v>1067</v>
      </c>
      <c r="AL133" s="31">
        <f t="shared" si="42"/>
        <v>65100</v>
      </c>
    </row>
    <row r="134" spans="1:38" x14ac:dyDescent="0.35">
      <c r="A134" s="42">
        <v>13</v>
      </c>
      <c r="B134" s="43" t="s">
        <v>126</v>
      </c>
      <c r="C134" s="12">
        <v>1333</v>
      </c>
      <c r="D134" s="12">
        <v>365</v>
      </c>
      <c r="E134" s="12">
        <v>22247</v>
      </c>
      <c r="F134" s="12">
        <v>1331</v>
      </c>
      <c r="G134" s="12">
        <v>369</v>
      </c>
      <c r="H134" s="12">
        <v>22320</v>
      </c>
      <c r="I134" s="12">
        <v>1330</v>
      </c>
      <c r="J134" s="12">
        <v>367</v>
      </c>
      <c r="K134" s="12">
        <v>22644</v>
      </c>
      <c r="L134" s="12">
        <v>1307</v>
      </c>
      <c r="M134" s="12">
        <v>365</v>
      </c>
      <c r="N134" s="12">
        <v>22381</v>
      </c>
      <c r="O134" s="12">
        <v>1305</v>
      </c>
      <c r="P134" s="12">
        <v>366</v>
      </c>
      <c r="Q134" s="12">
        <v>22318</v>
      </c>
      <c r="R134" s="12">
        <v>1297</v>
      </c>
      <c r="S134" s="12">
        <v>366</v>
      </c>
      <c r="T134" s="12">
        <v>22281</v>
      </c>
      <c r="U134" s="12">
        <v>1292</v>
      </c>
      <c r="V134" s="12">
        <v>366</v>
      </c>
      <c r="W134" s="12">
        <v>22037</v>
      </c>
      <c r="X134" s="12">
        <v>1300</v>
      </c>
      <c r="Y134" s="12">
        <v>367</v>
      </c>
      <c r="Z134" s="12">
        <v>21957</v>
      </c>
      <c r="AA134" s="12">
        <v>1296</v>
      </c>
      <c r="AB134" s="12">
        <v>368</v>
      </c>
      <c r="AC134" s="12">
        <v>21961</v>
      </c>
      <c r="AD134" s="12">
        <v>1300</v>
      </c>
      <c r="AE134" s="12">
        <v>368</v>
      </c>
      <c r="AF134" s="12">
        <v>21729</v>
      </c>
      <c r="AG134" s="12">
        <v>1312</v>
      </c>
      <c r="AH134" s="12">
        <v>368</v>
      </c>
      <c r="AI134" s="12">
        <v>21950</v>
      </c>
      <c r="AJ134" s="12">
        <v>1309</v>
      </c>
      <c r="AK134" s="12">
        <v>362</v>
      </c>
      <c r="AL134" s="12">
        <v>22343</v>
      </c>
    </row>
    <row r="135" spans="1:38" x14ac:dyDescent="0.35">
      <c r="A135" s="42">
        <v>14</v>
      </c>
      <c r="B135" s="43" t="s">
        <v>127</v>
      </c>
      <c r="C135" s="12">
        <v>1202</v>
      </c>
      <c r="D135" s="12">
        <v>407</v>
      </c>
      <c r="E135" s="12">
        <v>17593</v>
      </c>
      <c r="F135" s="12">
        <v>1207</v>
      </c>
      <c r="G135" s="12">
        <v>408</v>
      </c>
      <c r="H135" s="12">
        <v>17746</v>
      </c>
      <c r="I135" s="12">
        <v>1220</v>
      </c>
      <c r="J135" s="12">
        <v>404</v>
      </c>
      <c r="K135" s="12">
        <v>18031</v>
      </c>
      <c r="L135" s="12">
        <v>1190</v>
      </c>
      <c r="M135" s="12">
        <v>403</v>
      </c>
      <c r="N135" s="12">
        <v>17739</v>
      </c>
      <c r="O135" s="12">
        <v>1192</v>
      </c>
      <c r="P135" s="12">
        <v>404</v>
      </c>
      <c r="Q135" s="12">
        <v>17757</v>
      </c>
      <c r="R135" s="12">
        <v>1194</v>
      </c>
      <c r="S135" s="12">
        <v>407</v>
      </c>
      <c r="T135" s="12">
        <v>17515</v>
      </c>
      <c r="U135" s="12">
        <v>1208</v>
      </c>
      <c r="V135" s="12">
        <v>409</v>
      </c>
      <c r="W135" s="12">
        <v>17382</v>
      </c>
      <c r="X135" s="12">
        <v>1204</v>
      </c>
      <c r="Y135" s="12">
        <v>404</v>
      </c>
      <c r="Z135" s="12">
        <v>17472</v>
      </c>
      <c r="AA135" s="12">
        <v>1223</v>
      </c>
      <c r="AB135" s="12">
        <v>403</v>
      </c>
      <c r="AC135" s="12">
        <v>17580</v>
      </c>
      <c r="AD135" s="12">
        <v>1230</v>
      </c>
      <c r="AE135" s="12">
        <v>403</v>
      </c>
      <c r="AF135" s="12">
        <v>17310</v>
      </c>
      <c r="AG135" s="12">
        <v>1243</v>
      </c>
      <c r="AH135" s="12">
        <v>404</v>
      </c>
      <c r="AI135" s="12">
        <v>17634</v>
      </c>
      <c r="AJ135" s="12">
        <v>1240</v>
      </c>
      <c r="AK135" s="12">
        <v>400</v>
      </c>
      <c r="AL135" s="12">
        <v>17815</v>
      </c>
    </row>
    <row r="136" spans="1:38" x14ac:dyDescent="0.35">
      <c r="A136" s="42">
        <v>15</v>
      </c>
      <c r="B136" s="43" t="s">
        <v>128</v>
      </c>
      <c r="C136" s="12">
        <v>1492</v>
      </c>
      <c r="D136" s="12">
        <v>521</v>
      </c>
      <c r="E136" s="12">
        <v>31712</v>
      </c>
      <c r="F136" s="12">
        <v>1486</v>
      </c>
      <c r="G136" s="12">
        <v>512</v>
      </c>
      <c r="H136" s="12">
        <v>32010</v>
      </c>
      <c r="I136" s="12">
        <v>1495</v>
      </c>
      <c r="J136" s="12">
        <v>515</v>
      </c>
      <c r="K136" s="12">
        <v>32581</v>
      </c>
      <c r="L136" s="12">
        <v>1493</v>
      </c>
      <c r="M136" s="12">
        <v>516</v>
      </c>
      <c r="N136" s="12">
        <v>32552</v>
      </c>
      <c r="O136" s="12">
        <v>1492</v>
      </c>
      <c r="P136" s="12">
        <v>517</v>
      </c>
      <c r="Q136" s="12">
        <v>32435</v>
      </c>
      <c r="R136" s="12">
        <v>1507</v>
      </c>
      <c r="S136" s="12">
        <v>520</v>
      </c>
      <c r="T136" s="12">
        <v>32065</v>
      </c>
      <c r="U136" s="12">
        <v>1508</v>
      </c>
      <c r="V136" s="12">
        <v>524</v>
      </c>
      <c r="W136" s="12">
        <v>31727</v>
      </c>
      <c r="X136" s="12">
        <v>1510</v>
      </c>
      <c r="Y136" s="12">
        <v>524</v>
      </c>
      <c r="Z136" s="12">
        <v>31691</v>
      </c>
      <c r="AA136" s="12">
        <v>1496</v>
      </c>
      <c r="AB136" s="12">
        <v>524</v>
      </c>
      <c r="AC136" s="12">
        <v>31790</v>
      </c>
      <c r="AD136" s="12">
        <v>1497</v>
      </c>
      <c r="AE136" s="12">
        <v>525</v>
      </c>
      <c r="AF136" s="12">
        <v>31486</v>
      </c>
      <c r="AG136" s="12">
        <v>1503</v>
      </c>
      <c r="AH136" s="12">
        <v>525</v>
      </c>
      <c r="AI136" s="12">
        <v>32004</v>
      </c>
      <c r="AJ136" s="12">
        <v>1496</v>
      </c>
      <c r="AK136" s="12">
        <v>528</v>
      </c>
      <c r="AL136" s="12">
        <v>32165</v>
      </c>
    </row>
    <row r="137" spans="1:38" x14ac:dyDescent="0.35">
      <c r="A137" s="42">
        <v>16</v>
      </c>
      <c r="B137" s="43" t="s">
        <v>129</v>
      </c>
      <c r="C137" s="12">
        <v>1729</v>
      </c>
      <c r="D137" s="12">
        <v>419</v>
      </c>
      <c r="E137" s="12">
        <v>29538</v>
      </c>
      <c r="F137" s="12">
        <v>1727</v>
      </c>
      <c r="G137" s="12">
        <v>421</v>
      </c>
      <c r="H137" s="12">
        <v>29618</v>
      </c>
      <c r="I137" s="12">
        <v>1731</v>
      </c>
      <c r="J137" s="12">
        <v>421</v>
      </c>
      <c r="K137" s="12">
        <v>30278</v>
      </c>
      <c r="L137" s="12">
        <v>1731</v>
      </c>
      <c r="M137" s="12">
        <v>418</v>
      </c>
      <c r="N137" s="12">
        <v>29943</v>
      </c>
      <c r="O137" s="12">
        <v>1723</v>
      </c>
      <c r="P137" s="12">
        <v>420</v>
      </c>
      <c r="Q137" s="12">
        <v>29680</v>
      </c>
      <c r="R137" s="12">
        <v>1730</v>
      </c>
      <c r="S137" s="12">
        <v>421</v>
      </c>
      <c r="T137" s="12">
        <v>29342</v>
      </c>
      <c r="U137" s="12">
        <v>1733</v>
      </c>
      <c r="V137" s="12">
        <v>424</v>
      </c>
      <c r="W137" s="12">
        <v>29110</v>
      </c>
      <c r="X137" s="12">
        <v>1740</v>
      </c>
      <c r="Y137" s="12">
        <v>428</v>
      </c>
      <c r="Z137" s="12">
        <v>29255</v>
      </c>
      <c r="AA137" s="12">
        <v>1745</v>
      </c>
      <c r="AB137" s="12">
        <v>429</v>
      </c>
      <c r="AC137" s="12">
        <v>29337</v>
      </c>
      <c r="AD137" s="12">
        <v>1744</v>
      </c>
      <c r="AE137" s="12">
        <v>433</v>
      </c>
      <c r="AF137" s="12">
        <v>28512</v>
      </c>
      <c r="AG137" s="12">
        <v>1747</v>
      </c>
      <c r="AH137" s="12">
        <v>431</v>
      </c>
      <c r="AI137" s="12">
        <v>28960</v>
      </c>
      <c r="AJ137" s="12">
        <v>1753</v>
      </c>
      <c r="AK137" s="12">
        <v>436</v>
      </c>
      <c r="AL137" s="12">
        <v>29534</v>
      </c>
    </row>
    <row r="138" spans="1:38" x14ac:dyDescent="0.35">
      <c r="A138" s="42"/>
      <c r="B138" s="43" t="s">
        <v>130</v>
      </c>
      <c r="C138" s="12">
        <v>352</v>
      </c>
      <c r="D138" s="12">
        <v>77</v>
      </c>
      <c r="E138" s="12">
        <v>5406</v>
      </c>
      <c r="F138" s="12">
        <v>352</v>
      </c>
      <c r="G138" s="12">
        <v>76</v>
      </c>
      <c r="H138" s="12">
        <v>5420</v>
      </c>
      <c r="I138" s="12">
        <v>350</v>
      </c>
      <c r="J138" s="12">
        <v>76</v>
      </c>
      <c r="K138" s="12">
        <v>5459</v>
      </c>
      <c r="L138" s="12">
        <v>350</v>
      </c>
      <c r="M138" s="12">
        <v>77</v>
      </c>
      <c r="N138" s="12">
        <v>5428</v>
      </c>
      <c r="O138" s="12">
        <v>351</v>
      </c>
      <c r="P138" s="12">
        <v>77</v>
      </c>
      <c r="Q138" s="12">
        <v>5449</v>
      </c>
      <c r="R138" s="12">
        <v>354</v>
      </c>
      <c r="S138" s="12">
        <v>77</v>
      </c>
      <c r="T138" s="12">
        <v>5536</v>
      </c>
      <c r="U138" s="12">
        <v>354</v>
      </c>
      <c r="V138" s="12">
        <v>77</v>
      </c>
      <c r="W138" s="12">
        <v>5391</v>
      </c>
      <c r="X138" s="12">
        <v>353</v>
      </c>
      <c r="Y138" s="12">
        <v>77</v>
      </c>
      <c r="Z138" s="12">
        <v>5453</v>
      </c>
      <c r="AA138" s="12">
        <v>355</v>
      </c>
      <c r="AB138" s="12">
        <v>78</v>
      </c>
      <c r="AC138" s="12">
        <v>5457</v>
      </c>
      <c r="AD138" s="12">
        <v>355</v>
      </c>
      <c r="AE138" s="12">
        <v>80</v>
      </c>
      <c r="AF138" s="12">
        <v>5476</v>
      </c>
      <c r="AG138" s="12">
        <v>357</v>
      </c>
      <c r="AH138" s="12">
        <v>79</v>
      </c>
      <c r="AI138" s="12">
        <v>5476</v>
      </c>
      <c r="AJ138" s="12">
        <v>361</v>
      </c>
      <c r="AK138" s="12">
        <v>79</v>
      </c>
      <c r="AL138" s="12">
        <v>5481</v>
      </c>
    </row>
    <row r="139" spans="1:38" x14ac:dyDescent="0.35">
      <c r="A139" s="42"/>
      <c r="B139" s="44" t="s">
        <v>131</v>
      </c>
      <c r="C139" s="45">
        <f>SUM(C137:C138)</f>
        <v>2081</v>
      </c>
      <c r="D139" s="45">
        <f>SUM(D137:D138)</f>
        <v>496</v>
      </c>
      <c r="E139" s="45">
        <f>SUM(E137:E138)</f>
        <v>34944</v>
      </c>
      <c r="F139" s="45">
        <f t="shared" ref="F139:AL139" si="43">SUM(F137:F138)</f>
        <v>2079</v>
      </c>
      <c r="G139" s="45">
        <f t="shared" si="43"/>
        <v>497</v>
      </c>
      <c r="H139" s="45">
        <f t="shared" si="43"/>
        <v>35038</v>
      </c>
      <c r="I139" s="45">
        <f t="shared" si="43"/>
        <v>2081</v>
      </c>
      <c r="J139" s="45">
        <f t="shared" si="43"/>
        <v>497</v>
      </c>
      <c r="K139" s="45">
        <f t="shared" si="43"/>
        <v>35737</v>
      </c>
      <c r="L139" s="45">
        <f t="shared" si="43"/>
        <v>2081</v>
      </c>
      <c r="M139" s="45">
        <f t="shared" si="43"/>
        <v>495</v>
      </c>
      <c r="N139" s="45">
        <f t="shared" si="43"/>
        <v>35371</v>
      </c>
      <c r="O139" s="45">
        <f t="shared" si="43"/>
        <v>2074</v>
      </c>
      <c r="P139" s="45">
        <f t="shared" si="43"/>
        <v>497</v>
      </c>
      <c r="Q139" s="45">
        <f t="shared" si="43"/>
        <v>35129</v>
      </c>
      <c r="R139" s="45">
        <f t="shared" si="43"/>
        <v>2084</v>
      </c>
      <c r="S139" s="45">
        <f t="shared" si="43"/>
        <v>498</v>
      </c>
      <c r="T139" s="45">
        <f t="shared" si="43"/>
        <v>34878</v>
      </c>
      <c r="U139" s="45">
        <f t="shared" si="43"/>
        <v>2087</v>
      </c>
      <c r="V139" s="45">
        <f t="shared" si="43"/>
        <v>501</v>
      </c>
      <c r="W139" s="45">
        <f t="shared" si="43"/>
        <v>34501</v>
      </c>
      <c r="X139" s="45">
        <f t="shared" si="43"/>
        <v>2093</v>
      </c>
      <c r="Y139" s="45">
        <f t="shared" si="43"/>
        <v>505</v>
      </c>
      <c r="Z139" s="45">
        <f t="shared" si="43"/>
        <v>34708</v>
      </c>
      <c r="AA139" s="45">
        <f t="shared" si="43"/>
        <v>2100</v>
      </c>
      <c r="AB139" s="45">
        <f t="shared" si="43"/>
        <v>507</v>
      </c>
      <c r="AC139" s="45">
        <f t="shared" si="43"/>
        <v>34794</v>
      </c>
      <c r="AD139" s="45">
        <f t="shared" si="43"/>
        <v>2099</v>
      </c>
      <c r="AE139" s="45">
        <f t="shared" si="43"/>
        <v>513</v>
      </c>
      <c r="AF139" s="45">
        <f t="shared" si="43"/>
        <v>33988</v>
      </c>
      <c r="AG139" s="45">
        <f t="shared" si="43"/>
        <v>2104</v>
      </c>
      <c r="AH139" s="45">
        <f t="shared" si="43"/>
        <v>510</v>
      </c>
      <c r="AI139" s="45">
        <f t="shared" si="43"/>
        <v>34436</v>
      </c>
      <c r="AJ139" s="45">
        <f t="shared" si="43"/>
        <v>2114</v>
      </c>
      <c r="AK139" s="45">
        <f t="shared" si="43"/>
        <v>515</v>
      </c>
      <c r="AL139" s="45">
        <f t="shared" si="43"/>
        <v>35015</v>
      </c>
    </row>
    <row r="140" spans="1:38" x14ac:dyDescent="0.35">
      <c r="A140" s="42">
        <v>17</v>
      </c>
      <c r="B140" s="43" t="s">
        <v>132</v>
      </c>
      <c r="C140" s="12">
        <v>1191</v>
      </c>
      <c r="D140" s="12">
        <v>455</v>
      </c>
      <c r="E140" s="12">
        <v>26197</v>
      </c>
      <c r="F140" s="12">
        <v>1197</v>
      </c>
      <c r="G140" s="12">
        <v>456</v>
      </c>
      <c r="H140" s="12">
        <v>26241</v>
      </c>
      <c r="I140" s="12">
        <v>1196</v>
      </c>
      <c r="J140" s="12">
        <v>458</v>
      </c>
      <c r="K140" s="12">
        <v>26658</v>
      </c>
      <c r="L140" s="12">
        <v>1187</v>
      </c>
      <c r="M140" s="12">
        <v>457</v>
      </c>
      <c r="N140" s="12">
        <v>27004</v>
      </c>
      <c r="O140" s="12">
        <v>1185</v>
      </c>
      <c r="P140" s="12">
        <v>459</v>
      </c>
      <c r="Q140" s="12">
        <v>27435</v>
      </c>
      <c r="R140" s="12">
        <v>1182</v>
      </c>
      <c r="S140" s="12">
        <v>457</v>
      </c>
      <c r="T140" s="12">
        <v>26934</v>
      </c>
      <c r="U140" s="12">
        <v>1179</v>
      </c>
      <c r="V140" s="12">
        <v>461</v>
      </c>
      <c r="W140" s="12">
        <v>26338</v>
      </c>
      <c r="X140" s="12">
        <v>1174</v>
      </c>
      <c r="Y140" s="12">
        <v>460</v>
      </c>
      <c r="Z140" s="12">
        <v>26220</v>
      </c>
      <c r="AA140" s="12">
        <v>1169</v>
      </c>
      <c r="AB140" s="12">
        <v>459</v>
      </c>
      <c r="AC140" s="12">
        <v>26013</v>
      </c>
      <c r="AD140" s="12">
        <v>1171</v>
      </c>
      <c r="AE140" s="12">
        <v>475</v>
      </c>
      <c r="AF140" s="12">
        <v>25456</v>
      </c>
      <c r="AG140" s="12">
        <v>1162</v>
      </c>
      <c r="AH140" s="12">
        <v>485</v>
      </c>
      <c r="AI140" s="12">
        <v>26340</v>
      </c>
      <c r="AJ140" s="12">
        <v>1167</v>
      </c>
      <c r="AK140" s="12">
        <v>489</v>
      </c>
      <c r="AL140" s="12">
        <v>27001</v>
      </c>
    </row>
    <row r="141" spans="1:38" x14ac:dyDescent="0.35">
      <c r="A141" s="42">
        <v>18</v>
      </c>
      <c r="B141" s="43" t="s">
        <v>133</v>
      </c>
      <c r="C141" s="12">
        <v>1398</v>
      </c>
      <c r="D141" s="12">
        <v>385</v>
      </c>
      <c r="E141" s="12">
        <v>23213</v>
      </c>
      <c r="F141" s="12">
        <v>1405</v>
      </c>
      <c r="G141" s="12">
        <v>388</v>
      </c>
      <c r="H141" s="12">
        <v>23374</v>
      </c>
      <c r="I141" s="12">
        <v>1409</v>
      </c>
      <c r="J141" s="12">
        <v>387</v>
      </c>
      <c r="K141" s="12">
        <v>25847</v>
      </c>
      <c r="L141" s="12">
        <v>1399</v>
      </c>
      <c r="M141" s="12">
        <v>384</v>
      </c>
      <c r="N141" s="12">
        <v>26382</v>
      </c>
      <c r="O141" s="12">
        <v>1394</v>
      </c>
      <c r="P141" s="12">
        <v>384</v>
      </c>
      <c r="Q141" s="12">
        <v>27044</v>
      </c>
      <c r="R141" s="12">
        <v>1393</v>
      </c>
      <c r="S141" s="12">
        <v>383</v>
      </c>
      <c r="T141" s="12">
        <v>27227</v>
      </c>
      <c r="U141" s="12">
        <v>1394</v>
      </c>
      <c r="V141" s="12">
        <v>384</v>
      </c>
      <c r="W141" s="12">
        <v>26719</v>
      </c>
      <c r="X141" s="12">
        <v>1392</v>
      </c>
      <c r="Y141" s="12">
        <v>384</v>
      </c>
      <c r="Z141" s="12">
        <v>26419</v>
      </c>
      <c r="AA141" s="12">
        <v>1388</v>
      </c>
      <c r="AB141" s="12">
        <v>385</v>
      </c>
      <c r="AC141" s="12">
        <v>25468</v>
      </c>
      <c r="AD141" s="12">
        <v>1385</v>
      </c>
      <c r="AE141" s="12">
        <v>385</v>
      </c>
      <c r="AF141" s="12">
        <v>22924</v>
      </c>
      <c r="AG141" s="12">
        <v>1392</v>
      </c>
      <c r="AH141" s="12">
        <v>386</v>
      </c>
      <c r="AI141" s="12">
        <v>24456</v>
      </c>
      <c r="AJ141" s="12">
        <v>1394</v>
      </c>
      <c r="AK141" s="12">
        <v>397</v>
      </c>
      <c r="AL141" s="12">
        <v>25643</v>
      </c>
    </row>
    <row r="142" spans="1:38" x14ac:dyDescent="0.35">
      <c r="A142" s="42"/>
      <c r="B142" s="43" t="s">
        <v>134</v>
      </c>
      <c r="C142" s="12">
        <v>574</v>
      </c>
      <c r="D142" s="12">
        <v>214</v>
      </c>
      <c r="E142" s="12">
        <v>9341</v>
      </c>
      <c r="F142" s="12">
        <v>570</v>
      </c>
      <c r="G142" s="12">
        <v>215</v>
      </c>
      <c r="H142" s="12">
        <v>9279</v>
      </c>
      <c r="I142" s="12">
        <v>571</v>
      </c>
      <c r="J142" s="12">
        <v>215</v>
      </c>
      <c r="K142" s="12">
        <v>9320</v>
      </c>
      <c r="L142" s="12">
        <v>573</v>
      </c>
      <c r="M142" s="12">
        <v>213</v>
      </c>
      <c r="N142" s="12">
        <v>9250</v>
      </c>
      <c r="O142" s="12">
        <v>569</v>
      </c>
      <c r="P142" s="12">
        <v>212</v>
      </c>
      <c r="Q142" s="12">
        <v>9258</v>
      </c>
      <c r="R142" s="12">
        <v>574</v>
      </c>
      <c r="S142" s="12">
        <v>211</v>
      </c>
      <c r="T142" s="12">
        <v>9289</v>
      </c>
      <c r="U142" s="12">
        <v>576</v>
      </c>
      <c r="V142" s="12">
        <v>213</v>
      </c>
      <c r="W142" s="12">
        <v>9271</v>
      </c>
      <c r="X142" s="12">
        <v>583</v>
      </c>
      <c r="Y142" s="12">
        <v>212</v>
      </c>
      <c r="Z142" s="12">
        <v>9205</v>
      </c>
      <c r="AA142" s="12">
        <v>579</v>
      </c>
      <c r="AB142" s="12">
        <v>210</v>
      </c>
      <c r="AC142" s="12">
        <v>9195</v>
      </c>
      <c r="AD142" s="12">
        <v>576</v>
      </c>
      <c r="AE142" s="12">
        <v>208</v>
      </c>
      <c r="AF142" s="12">
        <v>9174</v>
      </c>
      <c r="AG142" s="12">
        <v>575</v>
      </c>
      <c r="AH142" s="12">
        <v>206</v>
      </c>
      <c r="AI142" s="12">
        <v>9167</v>
      </c>
      <c r="AJ142" s="12">
        <v>574</v>
      </c>
      <c r="AK142" s="12">
        <v>205</v>
      </c>
      <c r="AL142" s="12">
        <v>9105</v>
      </c>
    </row>
    <row r="143" spans="1:38" x14ac:dyDescent="0.35">
      <c r="A143" s="42"/>
      <c r="B143" s="44" t="s">
        <v>135</v>
      </c>
      <c r="C143" s="46">
        <f t="shared" ref="C143:AL143" si="44">SUM(C141:C142)</f>
        <v>1972</v>
      </c>
      <c r="D143" s="46">
        <f t="shared" si="44"/>
        <v>599</v>
      </c>
      <c r="E143" s="46">
        <f t="shared" si="44"/>
        <v>32554</v>
      </c>
      <c r="F143" s="46">
        <f t="shared" si="44"/>
        <v>1975</v>
      </c>
      <c r="G143" s="46">
        <f t="shared" si="44"/>
        <v>603</v>
      </c>
      <c r="H143" s="46">
        <f t="shared" si="44"/>
        <v>32653</v>
      </c>
      <c r="I143" s="46">
        <f t="shared" si="44"/>
        <v>1980</v>
      </c>
      <c r="J143" s="46">
        <f t="shared" si="44"/>
        <v>602</v>
      </c>
      <c r="K143" s="46">
        <f t="shared" si="44"/>
        <v>35167</v>
      </c>
      <c r="L143" s="46">
        <f t="shared" si="44"/>
        <v>1972</v>
      </c>
      <c r="M143" s="46">
        <f t="shared" si="44"/>
        <v>597</v>
      </c>
      <c r="N143" s="46">
        <f t="shared" si="44"/>
        <v>35632</v>
      </c>
      <c r="O143" s="46">
        <f t="shared" si="44"/>
        <v>1963</v>
      </c>
      <c r="P143" s="46">
        <f t="shared" si="44"/>
        <v>596</v>
      </c>
      <c r="Q143" s="46">
        <f t="shared" si="44"/>
        <v>36302</v>
      </c>
      <c r="R143" s="46">
        <f t="shared" si="44"/>
        <v>1967</v>
      </c>
      <c r="S143" s="46">
        <f t="shared" si="44"/>
        <v>594</v>
      </c>
      <c r="T143" s="46">
        <f t="shared" si="44"/>
        <v>36516</v>
      </c>
      <c r="U143" s="46">
        <f t="shared" si="44"/>
        <v>1970</v>
      </c>
      <c r="V143" s="46">
        <f t="shared" si="44"/>
        <v>597</v>
      </c>
      <c r="W143" s="46">
        <f t="shared" si="44"/>
        <v>35990</v>
      </c>
      <c r="X143" s="46">
        <f t="shared" si="44"/>
        <v>1975</v>
      </c>
      <c r="Y143" s="46">
        <f t="shared" si="44"/>
        <v>596</v>
      </c>
      <c r="Z143" s="46">
        <f t="shared" si="44"/>
        <v>35624</v>
      </c>
      <c r="AA143" s="46">
        <f t="shared" si="44"/>
        <v>1967</v>
      </c>
      <c r="AB143" s="46">
        <f t="shared" si="44"/>
        <v>595</v>
      </c>
      <c r="AC143" s="46">
        <f t="shared" si="44"/>
        <v>34663</v>
      </c>
      <c r="AD143" s="46">
        <f t="shared" si="44"/>
        <v>1961</v>
      </c>
      <c r="AE143" s="46">
        <f t="shared" si="44"/>
        <v>593</v>
      </c>
      <c r="AF143" s="46">
        <f t="shared" si="44"/>
        <v>32098</v>
      </c>
      <c r="AG143" s="46">
        <f t="shared" si="44"/>
        <v>1967</v>
      </c>
      <c r="AH143" s="46">
        <f t="shared" si="44"/>
        <v>592</v>
      </c>
      <c r="AI143" s="46">
        <f t="shared" si="44"/>
        <v>33623</v>
      </c>
      <c r="AJ143" s="46">
        <f t="shared" si="44"/>
        <v>1968</v>
      </c>
      <c r="AK143" s="46">
        <f t="shared" si="44"/>
        <v>602</v>
      </c>
      <c r="AL143" s="46">
        <f t="shared" si="44"/>
        <v>34748</v>
      </c>
    </row>
    <row r="144" spans="1:38" x14ac:dyDescent="0.35">
      <c r="A144" s="42">
        <v>19</v>
      </c>
      <c r="B144" s="43" t="s">
        <v>136</v>
      </c>
      <c r="C144" s="12">
        <v>951</v>
      </c>
      <c r="D144" s="12">
        <v>456</v>
      </c>
      <c r="E144" s="12">
        <v>15864</v>
      </c>
      <c r="F144" s="12">
        <v>951</v>
      </c>
      <c r="G144" s="12">
        <v>453</v>
      </c>
      <c r="H144" s="12">
        <v>15975</v>
      </c>
      <c r="I144" s="12">
        <v>951</v>
      </c>
      <c r="J144" s="12">
        <v>457</v>
      </c>
      <c r="K144" s="12">
        <v>18140</v>
      </c>
      <c r="L144" s="12">
        <v>946</v>
      </c>
      <c r="M144" s="12">
        <v>458</v>
      </c>
      <c r="N144" s="12">
        <v>19409</v>
      </c>
      <c r="O144" s="12">
        <v>940</v>
      </c>
      <c r="P144" s="12">
        <v>458</v>
      </c>
      <c r="Q144" s="12">
        <v>19351</v>
      </c>
      <c r="R144" s="12">
        <v>940</v>
      </c>
      <c r="S144" s="12">
        <v>461</v>
      </c>
      <c r="T144" s="12">
        <v>19228</v>
      </c>
      <c r="U144" s="12">
        <v>943</v>
      </c>
      <c r="V144" s="12">
        <v>468</v>
      </c>
      <c r="W144" s="12">
        <v>18776</v>
      </c>
      <c r="X144" s="12">
        <v>949</v>
      </c>
      <c r="Y144" s="12">
        <v>470</v>
      </c>
      <c r="Z144" s="12">
        <v>18327</v>
      </c>
      <c r="AA144" s="12">
        <v>952</v>
      </c>
      <c r="AB144" s="12">
        <v>471</v>
      </c>
      <c r="AC144" s="12">
        <v>18089</v>
      </c>
      <c r="AD144" s="12">
        <v>954</v>
      </c>
      <c r="AE144" s="12">
        <v>471</v>
      </c>
      <c r="AF144" s="12">
        <v>17294</v>
      </c>
      <c r="AG144" s="12">
        <v>958</v>
      </c>
      <c r="AH144" s="12">
        <v>470</v>
      </c>
      <c r="AI144" s="12">
        <v>17868</v>
      </c>
      <c r="AJ144" s="12">
        <v>955</v>
      </c>
      <c r="AK144" s="12">
        <v>469</v>
      </c>
      <c r="AL144" s="12">
        <v>18580</v>
      </c>
    </row>
    <row r="145" spans="1:38" x14ac:dyDescent="0.35">
      <c r="A145" s="47">
        <f>A144+1</f>
        <v>20</v>
      </c>
      <c r="B145" s="55" t="s">
        <v>137</v>
      </c>
      <c r="C145" s="17">
        <v>925</v>
      </c>
      <c r="D145" s="17">
        <v>334</v>
      </c>
      <c r="E145" s="17">
        <v>14268</v>
      </c>
      <c r="F145" s="17">
        <v>929</v>
      </c>
      <c r="G145" s="17">
        <v>334</v>
      </c>
      <c r="H145" s="17">
        <v>14187</v>
      </c>
      <c r="I145" s="17">
        <v>930</v>
      </c>
      <c r="J145" s="17">
        <v>334</v>
      </c>
      <c r="K145" s="17">
        <v>14144</v>
      </c>
      <c r="L145" s="17">
        <v>924</v>
      </c>
      <c r="M145" s="17">
        <v>335</v>
      </c>
      <c r="N145" s="17">
        <v>14067</v>
      </c>
      <c r="O145" s="17">
        <v>923</v>
      </c>
      <c r="P145" s="17">
        <v>332</v>
      </c>
      <c r="Q145" s="17">
        <v>14057</v>
      </c>
      <c r="R145" s="17">
        <v>915</v>
      </c>
      <c r="S145" s="17">
        <v>331</v>
      </c>
      <c r="T145" s="17">
        <v>14365</v>
      </c>
      <c r="U145" s="17">
        <v>916</v>
      </c>
      <c r="V145" s="17">
        <v>330</v>
      </c>
      <c r="W145" s="17">
        <v>14264</v>
      </c>
      <c r="X145" s="17">
        <v>924</v>
      </c>
      <c r="Y145" s="17">
        <v>330</v>
      </c>
      <c r="Z145" s="17">
        <v>14284</v>
      </c>
      <c r="AA145" s="17">
        <v>929</v>
      </c>
      <c r="AB145" s="17">
        <v>330</v>
      </c>
      <c r="AC145" s="17">
        <v>14084</v>
      </c>
      <c r="AD145" s="17">
        <v>929</v>
      </c>
      <c r="AE145" s="17">
        <v>332</v>
      </c>
      <c r="AF145" s="17">
        <v>13830</v>
      </c>
      <c r="AG145" s="17">
        <v>932</v>
      </c>
      <c r="AH145" s="17">
        <v>335</v>
      </c>
      <c r="AI145" s="17">
        <v>13687</v>
      </c>
      <c r="AJ145" s="17">
        <v>924</v>
      </c>
      <c r="AK145" s="17">
        <v>333</v>
      </c>
      <c r="AL145" s="17">
        <v>14318</v>
      </c>
    </row>
    <row r="146" spans="1:38" hidden="1" x14ac:dyDescent="0.35">
      <c r="A146" s="19" t="s">
        <v>21</v>
      </c>
      <c r="B146" s="20"/>
      <c r="C146" s="19"/>
      <c r="D146" s="23"/>
      <c r="F146" s="19"/>
      <c r="G146" s="56"/>
      <c r="H146" s="57"/>
      <c r="I146" s="19"/>
      <c r="J146" s="56"/>
      <c r="K146" s="57"/>
      <c r="L146" s="19"/>
      <c r="M146" s="56"/>
      <c r="N146" s="57"/>
      <c r="O146" s="19"/>
      <c r="P146" s="56"/>
      <c r="Q146" s="57"/>
      <c r="R146" s="19"/>
      <c r="S146" s="56"/>
      <c r="T146" s="57"/>
      <c r="U146" s="19"/>
      <c r="V146" s="56"/>
      <c r="W146" s="57"/>
      <c r="X146" s="19"/>
      <c r="Y146" s="56"/>
      <c r="Z146" s="57"/>
      <c r="AA146" s="19"/>
      <c r="AB146" s="56"/>
      <c r="AC146" s="57"/>
      <c r="AD146" s="19"/>
      <c r="AE146" s="56"/>
      <c r="AF146" s="57"/>
      <c r="AG146" s="19"/>
      <c r="AH146" s="56"/>
      <c r="AI146" s="57"/>
      <c r="AJ146" s="19"/>
      <c r="AK146" s="56"/>
      <c r="AL146" s="57"/>
    </row>
    <row r="147" spans="1:38" hidden="1" x14ac:dyDescent="0.35">
      <c r="A147" s="22" t="s">
        <v>22</v>
      </c>
      <c r="B147" s="24"/>
      <c r="C147" s="19"/>
      <c r="D147" s="23"/>
      <c r="F147" s="19"/>
      <c r="G147" s="56"/>
      <c r="H147" s="57"/>
      <c r="I147" s="19"/>
      <c r="J147" s="56"/>
      <c r="K147" s="57"/>
      <c r="L147" s="19"/>
      <c r="M147" s="56"/>
      <c r="N147" s="57"/>
      <c r="O147" s="19"/>
      <c r="P147" s="56"/>
      <c r="Q147" s="57"/>
      <c r="R147" s="19"/>
      <c r="S147" s="56"/>
      <c r="T147" s="57"/>
      <c r="U147" s="19"/>
      <c r="V147" s="56"/>
      <c r="W147" s="57"/>
      <c r="X147" s="19"/>
      <c r="Y147" s="56"/>
      <c r="Z147" s="57"/>
      <c r="AA147" s="19"/>
      <c r="AB147" s="56"/>
      <c r="AC147" s="57"/>
      <c r="AD147" s="19"/>
      <c r="AE147" s="56"/>
      <c r="AF147" s="57"/>
      <c r="AG147" s="19"/>
      <c r="AH147" s="56"/>
      <c r="AI147" s="57"/>
      <c r="AJ147" s="19"/>
      <c r="AK147" s="56"/>
      <c r="AL147" s="57"/>
    </row>
    <row r="148" spans="1:38" hidden="1" x14ac:dyDescent="0.35">
      <c r="A148" s="22" t="s">
        <v>23</v>
      </c>
      <c r="B148" s="20"/>
      <c r="C148" s="19"/>
      <c r="D148" s="23"/>
      <c r="F148" s="19"/>
      <c r="G148" s="56"/>
      <c r="H148" s="57"/>
      <c r="I148" s="19"/>
      <c r="J148" s="56"/>
      <c r="K148" s="57"/>
      <c r="L148" s="19"/>
      <c r="M148" s="56"/>
      <c r="N148" s="57"/>
      <c r="O148" s="19"/>
      <c r="P148" s="56"/>
      <c r="Q148" s="57"/>
      <c r="R148" s="19"/>
      <c r="S148" s="56"/>
      <c r="T148" s="57"/>
      <c r="U148" s="19"/>
      <c r="V148" s="56"/>
      <c r="W148" s="57"/>
      <c r="X148" s="19"/>
      <c r="Y148" s="56"/>
      <c r="Z148" s="57"/>
      <c r="AA148" s="19"/>
      <c r="AB148" s="56"/>
      <c r="AC148" s="57"/>
      <c r="AD148" s="19"/>
      <c r="AE148" s="56"/>
      <c r="AF148" s="57"/>
      <c r="AG148" s="19"/>
      <c r="AH148" s="56"/>
      <c r="AI148" s="57"/>
      <c r="AJ148" s="19"/>
      <c r="AK148" s="56"/>
      <c r="AL148" s="57"/>
    </row>
    <row r="149" spans="1:38" hidden="1" x14ac:dyDescent="0.35">
      <c r="A149" s="22" t="s">
        <v>24</v>
      </c>
      <c r="B149" s="20"/>
      <c r="C149" s="19"/>
      <c r="D149" s="23"/>
      <c r="F149" s="19"/>
      <c r="G149" s="56"/>
      <c r="H149" s="57"/>
      <c r="I149" s="19"/>
      <c r="J149" s="56"/>
      <c r="K149" s="57"/>
      <c r="L149" s="19"/>
      <c r="M149" s="56"/>
      <c r="N149" s="57"/>
      <c r="O149" s="19"/>
      <c r="P149" s="56"/>
      <c r="Q149" s="57"/>
      <c r="R149" s="19"/>
      <c r="S149" s="56"/>
      <c r="T149" s="57"/>
      <c r="U149" s="19"/>
      <c r="V149" s="56"/>
      <c r="W149" s="57"/>
      <c r="X149" s="19"/>
      <c r="Y149" s="56"/>
      <c r="Z149" s="57"/>
      <c r="AA149" s="19"/>
      <c r="AB149" s="56"/>
      <c r="AC149" s="57"/>
      <c r="AD149" s="19"/>
      <c r="AE149" s="56"/>
      <c r="AF149" s="57"/>
      <c r="AG149" s="19"/>
      <c r="AH149" s="56"/>
      <c r="AI149" s="57"/>
      <c r="AJ149" s="19"/>
      <c r="AK149" s="56"/>
      <c r="AL149" s="57"/>
    </row>
    <row r="150" spans="1:38" hidden="1" x14ac:dyDescent="0.35">
      <c r="A150" s="22" t="s">
        <v>25</v>
      </c>
      <c r="B150" s="20"/>
      <c r="C150" s="19"/>
      <c r="D150" s="23"/>
      <c r="F150" s="19"/>
      <c r="G150" s="56"/>
      <c r="H150" s="57"/>
      <c r="I150" s="19"/>
      <c r="J150" s="56"/>
      <c r="K150" s="57"/>
      <c r="L150" s="19"/>
      <c r="M150" s="56"/>
      <c r="N150" s="57"/>
      <c r="O150" s="19"/>
      <c r="P150" s="56"/>
      <c r="Q150" s="57"/>
      <c r="R150" s="19"/>
      <c r="S150" s="56"/>
      <c r="T150" s="57"/>
      <c r="U150" s="19"/>
      <c r="V150" s="56"/>
      <c r="W150" s="57"/>
      <c r="X150" s="19"/>
      <c r="Y150" s="56"/>
      <c r="Z150" s="57"/>
      <c r="AA150" s="19"/>
      <c r="AB150" s="56"/>
      <c r="AC150" s="57"/>
      <c r="AD150" s="19"/>
      <c r="AE150" s="56"/>
      <c r="AF150" s="57"/>
      <c r="AG150" s="19"/>
      <c r="AH150" s="56"/>
      <c r="AI150" s="57"/>
      <c r="AJ150" s="19"/>
      <c r="AK150" s="56"/>
      <c r="AL150" s="57"/>
    </row>
    <row r="151" spans="1:38" hidden="1" x14ac:dyDescent="0.35">
      <c r="A151" s="22" t="s">
        <v>26</v>
      </c>
      <c r="B151" s="20"/>
      <c r="C151" s="19"/>
      <c r="D151" s="23"/>
      <c r="F151" s="19"/>
      <c r="G151" s="56"/>
      <c r="H151" s="57"/>
      <c r="I151" s="19"/>
      <c r="J151" s="56"/>
      <c r="K151" s="57"/>
      <c r="L151" s="19"/>
      <c r="M151" s="56"/>
      <c r="N151" s="57"/>
      <c r="O151" s="19"/>
      <c r="P151" s="56"/>
      <c r="Q151" s="57"/>
      <c r="R151" s="19"/>
      <c r="S151" s="56"/>
      <c r="T151" s="57"/>
      <c r="U151" s="19"/>
      <c r="V151" s="56"/>
      <c r="W151" s="57"/>
      <c r="X151" s="19"/>
      <c r="Y151" s="56"/>
      <c r="Z151" s="57"/>
      <c r="AA151" s="19"/>
      <c r="AB151" s="56"/>
      <c r="AC151" s="57"/>
      <c r="AD151" s="19"/>
      <c r="AE151" s="56"/>
      <c r="AF151" s="57"/>
      <c r="AG151" s="19"/>
      <c r="AH151" s="56"/>
      <c r="AI151" s="57"/>
      <c r="AJ151" s="19"/>
      <c r="AK151" s="56"/>
      <c r="AL151" s="57"/>
    </row>
    <row r="152" spans="1:38" hidden="1" x14ac:dyDescent="0.35">
      <c r="A152" s="22" t="s">
        <v>27</v>
      </c>
      <c r="B152" s="20"/>
      <c r="C152" s="19"/>
      <c r="D152" s="23"/>
      <c r="F152" s="19"/>
      <c r="G152" s="56"/>
      <c r="H152" s="57"/>
      <c r="I152" s="19"/>
      <c r="J152" s="56"/>
      <c r="K152" s="57"/>
      <c r="L152" s="19"/>
      <c r="M152" s="56"/>
      <c r="N152" s="57"/>
      <c r="O152" s="19"/>
      <c r="P152" s="56"/>
      <c r="Q152" s="57"/>
      <c r="R152" s="19"/>
      <c r="S152" s="56"/>
      <c r="T152" s="57"/>
      <c r="U152" s="19"/>
      <c r="V152" s="56"/>
      <c r="W152" s="57"/>
      <c r="X152" s="19"/>
      <c r="Y152" s="56"/>
      <c r="Z152" s="57"/>
      <c r="AA152" s="19"/>
      <c r="AB152" s="56"/>
      <c r="AC152" s="57"/>
      <c r="AD152" s="19"/>
      <c r="AE152" s="56"/>
      <c r="AF152" s="57"/>
      <c r="AG152" s="19"/>
      <c r="AH152" s="56"/>
      <c r="AI152" s="57"/>
      <c r="AJ152" s="19"/>
      <c r="AK152" s="56"/>
      <c r="AL152" s="57"/>
    </row>
    <row r="153" spans="1:38" hidden="1" x14ac:dyDescent="0.35">
      <c r="A153" s="19" t="s">
        <v>28</v>
      </c>
      <c r="B153" s="20"/>
      <c r="C153" s="19"/>
      <c r="D153" s="23"/>
      <c r="F153" s="19"/>
      <c r="G153" s="56"/>
      <c r="H153" s="57"/>
      <c r="I153" s="19"/>
      <c r="J153" s="56"/>
      <c r="K153" s="57"/>
      <c r="L153" s="19"/>
      <c r="M153" s="56"/>
      <c r="N153" s="57"/>
      <c r="O153" s="19"/>
      <c r="P153" s="56"/>
      <c r="Q153" s="57"/>
      <c r="R153" s="19"/>
      <c r="S153" s="56"/>
      <c r="T153" s="57"/>
      <c r="U153" s="19"/>
      <c r="V153" s="56"/>
      <c r="W153" s="57"/>
      <c r="X153" s="19"/>
      <c r="Y153" s="56"/>
      <c r="Z153" s="57"/>
      <c r="AA153" s="19"/>
      <c r="AB153" s="56"/>
      <c r="AC153" s="57"/>
      <c r="AD153" s="19"/>
      <c r="AE153" s="56"/>
      <c r="AF153" s="57"/>
      <c r="AG153" s="19"/>
      <c r="AH153" s="56"/>
      <c r="AI153" s="57"/>
      <c r="AJ153" s="19"/>
      <c r="AK153" s="56"/>
      <c r="AL153" s="57"/>
    </row>
    <row r="154" spans="1:38" hidden="1" x14ac:dyDescent="0.35">
      <c r="A154" s="19" t="s">
        <v>29</v>
      </c>
      <c r="B154" s="20"/>
      <c r="C154" s="19"/>
      <c r="D154" s="23"/>
      <c r="F154" s="19"/>
      <c r="G154" s="56"/>
      <c r="H154" s="57"/>
      <c r="I154" s="19"/>
      <c r="J154" s="56"/>
      <c r="K154" s="57"/>
      <c r="L154" s="19"/>
      <c r="M154" s="56"/>
      <c r="N154" s="57"/>
      <c r="O154" s="19"/>
      <c r="P154" s="56"/>
      <c r="Q154" s="57"/>
      <c r="R154" s="19"/>
      <c r="S154" s="56"/>
      <c r="T154" s="57"/>
      <c r="U154" s="19"/>
      <c r="V154" s="56"/>
      <c r="W154" s="57"/>
      <c r="X154" s="19"/>
      <c r="Y154" s="56"/>
      <c r="Z154" s="57"/>
      <c r="AA154" s="19"/>
      <c r="AB154" s="56"/>
      <c r="AC154" s="57"/>
      <c r="AD154" s="19"/>
      <c r="AE154" s="56"/>
      <c r="AF154" s="57"/>
      <c r="AG154" s="19"/>
      <c r="AH154" s="56"/>
      <c r="AI154" s="57"/>
      <c r="AJ154" s="19"/>
      <c r="AK154" s="56"/>
      <c r="AL154" s="57"/>
    </row>
    <row r="155" spans="1:38" ht="21.75" thickBot="1" x14ac:dyDescent="0.4">
      <c r="A155" s="58" t="s">
        <v>138</v>
      </c>
      <c r="B155" s="58"/>
      <c r="C155" s="59">
        <f t="shared" ref="C155:AL155" si="45">C158+C161+C164+C165+C168+C171+C172+C173+C174+C177+C178+C179+C182+C183+C186+C187+C190</f>
        <v>46302</v>
      </c>
      <c r="D155" s="59">
        <f t="shared" si="45"/>
        <v>9808</v>
      </c>
      <c r="E155" s="59">
        <f t="shared" si="45"/>
        <v>784560</v>
      </c>
      <c r="F155" s="59">
        <f t="shared" si="45"/>
        <v>46731</v>
      </c>
      <c r="G155" s="59">
        <f t="shared" si="45"/>
        <v>9789</v>
      </c>
      <c r="H155" s="59">
        <f t="shared" si="45"/>
        <v>787103</v>
      </c>
      <c r="I155" s="59">
        <f t="shared" si="45"/>
        <v>47228</v>
      </c>
      <c r="J155" s="59">
        <f t="shared" si="45"/>
        <v>9823</v>
      </c>
      <c r="K155" s="59">
        <f t="shared" si="45"/>
        <v>795135</v>
      </c>
      <c r="L155" s="59">
        <f t="shared" si="45"/>
        <v>46652</v>
      </c>
      <c r="M155" s="59">
        <f t="shared" si="45"/>
        <v>9773</v>
      </c>
      <c r="N155" s="59">
        <f t="shared" si="45"/>
        <v>782513</v>
      </c>
      <c r="O155" s="59">
        <f t="shared" si="45"/>
        <v>46534</v>
      </c>
      <c r="P155" s="59">
        <f t="shared" si="45"/>
        <v>9767</v>
      </c>
      <c r="Q155" s="59">
        <f t="shared" si="45"/>
        <v>779662</v>
      </c>
      <c r="R155" s="59">
        <f t="shared" si="45"/>
        <v>46556</v>
      </c>
      <c r="S155" s="59">
        <f t="shared" si="45"/>
        <v>9757</v>
      </c>
      <c r="T155" s="59">
        <f t="shared" si="45"/>
        <v>774641</v>
      </c>
      <c r="U155" s="59">
        <f t="shared" si="45"/>
        <v>46630</v>
      </c>
      <c r="V155" s="59">
        <f t="shared" si="45"/>
        <v>9793</v>
      </c>
      <c r="W155" s="59">
        <f t="shared" si="45"/>
        <v>767094</v>
      </c>
      <c r="X155" s="59">
        <f t="shared" si="45"/>
        <v>46660</v>
      </c>
      <c r="Y155" s="59">
        <f t="shared" si="45"/>
        <v>9828</v>
      </c>
      <c r="Z155" s="59">
        <f t="shared" si="45"/>
        <v>763784</v>
      </c>
      <c r="AA155" s="59">
        <f t="shared" si="45"/>
        <v>46566</v>
      </c>
      <c r="AB155" s="59">
        <f t="shared" si="45"/>
        <v>9813</v>
      </c>
      <c r="AC155" s="59">
        <f t="shared" si="45"/>
        <v>761101</v>
      </c>
      <c r="AD155" s="59">
        <f t="shared" si="45"/>
        <v>46587</v>
      </c>
      <c r="AE155" s="59">
        <f t="shared" si="45"/>
        <v>9816</v>
      </c>
      <c r="AF155" s="59">
        <f t="shared" si="45"/>
        <v>749489</v>
      </c>
      <c r="AG155" s="59">
        <f t="shared" si="45"/>
        <v>46674</v>
      </c>
      <c r="AH155" s="59">
        <f t="shared" si="45"/>
        <v>9819</v>
      </c>
      <c r="AI155" s="59">
        <f t="shared" si="45"/>
        <v>757980</v>
      </c>
      <c r="AJ155" s="59">
        <f t="shared" si="45"/>
        <v>46652</v>
      </c>
      <c r="AK155" s="59">
        <f t="shared" si="45"/>
        <v>9805</v>
      </c>
      <c r="AL155" s="59">
        <f t="shared" si="45"/>
        <v>765461</v>
      </c>
    </row>
    <row r="156" spans="1:38" ht="21.75" thickTop="1" x14ac:dyDescent="0.35">
      <c r="A156" s="42">
        <v>1</v>
      </c>
      <c r="B156" s="43" t="s">
        <v>139</v>
      </c>
      <c r="C156" s="27">
        <v>14748</v>
      </c>
      <c r="D156" s="27">
        <v>1804</v>
      </c>
      <c r="E156" s="27">
        <v>223700</v>
      </c>
      <c r="F156" s="27">
        <v>14864</v>
      </c>
      <c r="G156" s="27">
        <v>1804</v>
      </c>
      <c r="H156" s="27">
        <v>224724</v>
      </c>
      <c r="I156" s="27">
        <v>14891</v>
      </c>
      <c r="J156" s="27">
        <v>1807</v>
      </c>
      <c r="K156" s="27">
        <v>224633</v>
      </c>
      <c r="L156" s="27">
        <v>14675</v>
      </c>
      <c r="M156" s="27">
        <v>1791</v>
      </c>
      <c r="N156" s="27">
        <v>217791</v>
      </c>
      <c r="O156" s="27">
        <v>14641</v>
      </c>
      <c r="P156" s="27">
        <v>1783</v>
      </c>
      <c r="Q156" s="27">
        <v>216080</v>
      </c>
      <c r="R156" s="27">
        <v>14666</v>
      </c>
      <c r="S156" s="27">
        <v>1772</v>
      </c>
      <c r="T156" s="27">
        <v>214518</v>
      </c>
      <c r="U156" s="27">
        <v>14718</v>
      </c>
      <c r="V156" s="27">
        <v>1776</v>
      </c>
      <c r="W156" s="27">
        <v>211572</v>
      </c>
      <c r="X156" s="27">
        <v>14770</v>
      </c>
      <c r="Y156" s="27">
        <v>1784</v>
      </c>
      <c r="Z156" s="27">
        <v>210276</v>
      </c>
      <c r="AA156" s="27">
        <v>14695</v>
      </c>
      <c r="AB156" s="27">
        <v>1778</v>
      </c>
      <c r="AC156" s="27">
        <v>209578</v>
      </c>
      <c r="AD156" s="27">
        <v>14672</v>
      </c>
      <c r="AE156" s="27">
        <v>1773</v>
      </c>
      <c r="AF156" s="27">
        <v>205806</v>
      </c>
      <c r="AG156" s="27">
        <v>14693</v>
      </c>
      <c r="AH156" s="27">
        <v>1769</v>
      </c>
      <c r="AI156" s="27">
        <v>207510</v>
      </c>
      <c r="AJ156" s="27">
        <v>14650</v>
      </c>
      <c r="AK156" s="27">
        <v>1764</v>
      </c>
      <c r="AL156" s="27">
        <v>209889</v>
      </c>
    </row>
    <row r="157" spans="1:38" x14ac:dyDescent="0.35">
      <c r="A157" s="42"/>
      <c r="B157" s="43" t="s">
        <v>140</v>
      </c>
      <c r="C157" s="12">
        <v>466</v>
      </c>
      <c r="D157" s="12">
        <v>84</v>
      </c>
      <c r="E157" s="12">
        <v>7689</v>
      </c>
      <c r="F157" s="12">
        <v>469</v>
      </c>
      <c r="G157" s="12">
        <v>83</v>
      </c>
      <c r="H157" s="12">
        <v>7646</v>
      </c>
      <c r="I157" s="12">
        <v>471</v>
      </c>
      <c r="J157" s="12">
        <v>81</v>
      </c>
      <c r="K157" s="12">
        <v>7461</v>
      </c>
      <c r="L157" s="12">
        <v>464</v>
      </c>
      <c r="M157" s="12">
        <v>81</v>
      </c>
      <c r="N157" s="12">
        <v>7385</v>
      </c>
      <c r="O157" s="12">
        <v>463</v>
      </c>
      <c r="P157" s="12">
        <v>81</v>
      </c>
      <c r="Q157" s="12">
        <v>7269</v>
      </c>
      <c r="R157" s="12">
        <v>467</v>
      </c>
      <c r="S157" s="12">
        <v>82</v>
      </c>
      <c r="T157" s="12">
        <v>7252</v>
      </c>
      <c r="U157" s="12">
        <v>469</v>
      </c>
      <c r="V157" s="12">
        <v>83</v>
      </c>
      <c r="W157" s="12">
        <v>7140</v>
      </c>
      <c r="X157" s="12">
        <v>465</v>
      </c>
      <c r="Y157" s="12">
        <v>83</v>
      </c>
      <c r="Z157" s="12">
        <v>7061</v>
      </c>
      <c r="AA157" s="12">
        <v>466</v>
      </c>
      <c r="AB157" s="12">
        <v>85</v>
      </c>
      <c r="AC157" s="12">
        <v>7040</v>
      </c>
      <c r="AD157" s="12">
        <v>469</v>
      </c>
      <c r="AE157" s="12">
        <v>85</v>
      </c>
      <c r="AF157" s="12">
        <v>7078</v>
      </c>
      <c r="AG157" s="12">
        <v>470</v>
      </c>
      <c r="AH157" s="12">
        <v>86</v>
      </c>
      <c r="AI157" s="12">
        <v>7178</v>
      </c>
      <c r="AJ157" s="12">
        <v>477</v>
      </c>
      <c r="AK157" s="12">
        <v>89</v>
      </c>
      <c r="AL157" s="12">
        <v>7252</v>
      </c>
    </row>
    <row r="158" spans="1:38" x14ac:dyDescent="0.35">
      <c r="A158" s="42"/>
      <c r="B158" s="44" t="s">
        <v>141</v>
      </c>
      <c r="C158" s="46">
        <f t="shared" ref="C158:AL158" si="46">SUM(C156:C157)</f>
        <v>15214</v>
      </c>
      <c r="D158" s="46">
        <f t="shared" si="46"/>
        <v>1888</v>
      </c>
      <c r="E158" s="46">
        <f t="shared" si="46"/>
        <v>231389</v>
      </c>
      <c r="F158" s="31">
        <f t="shared" si="46"/>
        <v>15333</v>
      </c>
      <c r="G158" s="31">
        <f t="shared" si="46"/>
        <v>1887</v>
      </c>
      <c r="H158" s="31">
        <f t="shared" si="46"/>
        <v>232370</v>
      </c>
      <c r="I158" s="31">
        <f t="shared" si="46"/>
        <v>15362</v>
      </c>
      <c r="J158" s="31">
        <f t="shared" si="46"/>
        <v>1888</v>
      </c>
      <c r="K158" s="31">
        <f t="shared" si="46"/>
        <v>232094</v>
      </c>
      <c r="L158" s="31">
        <f t="shared" si="46"/>
        <v>15139</v>
      </c>
      <c r="M158" s="31">
        <f t="shared" si="46"/>
        <v>1872</v>
      </c>
      <c r="N158" s="31">
        <f t="shared" si="46"/>
        <v>225176</v>
      </c>
      <c r="O158" s="31">
        <f t="shared" si="46"/>
        <v>15104</v>
      </c>
      <c r="P158" s="31">
        <f t="shared" si="46"/>
        <v>1864</v>
      </c>
      <c r="Q158" s="31">
        <f t="shared" si="46"/>
        <v>223349</v>
      </c>
      <c r="R158" s="31">
        <f t="shared" si="46"/>
        <v>15133</v>
      </c>
      <c r="S158" s="31">
        <f t="shared" si="46"/>
        <v>1854</v>
      </c>
      <c r="T158" s="31">
        <f t="shared" si="46"/>
        <v>221770</v>
      </c>
      <c r="U158" s="31">
        <f t="shared" si="46"/>
        <v>15187</v>
      </c>
      <c r="V158" s="31">
        <f t="shared" si="46"/>
        <v>1859</v>
      </c>
      <c r="W158" s="31">
        <f t="shared" si="46"/>
        <v>218712</v>
      </c>
      <c r="X158" s="31">
        <f t="shared" si="46"/>
        <v>15235</v>
      </c>
      <c r="Y158" s="31">
        <f t="shared" si="46"/>
        <v>1867</v>
      </c>
      <c r="Z158" s="31">
        <f t="shared" si="46"/>
        <v>217337</v>
      </c>
      <c r="AA158" s="31">
        <f t="shared" si="46"/>
        <v>15161</v>
      </c>
      <c r="AB158" s="31">
        <f t="shared" si="46"/>
        <v>1863</v>
      </c>
      <c r="AC158" s="31">
        <f t="shared" si="46"/>
        <v>216618</v>
      </c>
      <c r="AD158" s="31">
        <f t="shared" si="46"/>
        <v>15141</v>
      </c>
      <c r="AE158" s="31">
        <f t="shared" si="46"/>
        <v>1858</v>
      </c>
      <c r="AF158" s="31">
        <f t="shared" si="46"/>
        <v>212884</v>
      </c>
      <c r="AG158" s="31">
        <f t="shared" si="46"/>
        <v>15163</v>
      </c>
      <c r="AH158" s="31">
        <f t="shared" si="46"/>
        <v>1855</v>
      </c>
      <c r="AI158" s="31">
        <f t="shared" si="46"/>
        <v>214688</v>
      </c>
      <c r="AJ158" s="31">
        <f t="shared" si="46"/>
        <v>15127</v>
      </c>
      <c r="AK158" s="31">
        <f t="shared" si="46"/>
        <v>1853</v>
      </c>
      <c r="AL158" s="31">
        <f t="shared" si="46"/>
        <v>217141</v>
      </c>
    </row>
    <row r="159" spans="1:38" x14ac:dyDescent="0.35">
      <c r="A159" s="42">
        <f>A156+1</f>
        <v>2</v>
      </c>
      <c r="B159" s="43" t="s">
        <v>142</v>
      </c>
      <c r="C159" s="12">
        <v>2276</v>
      </c>
      <c r="D159" s="12">
        <v>335</v>
      </c>
      <c r="E159" s="12">
        <v>78966</v>
      </c>
      <c r="F159" s="12">
        <v>2314</v>
      </c>
      <c r="G159" s="12">
        <v>335</v>
      </c>
      <c r="H159" s="12">
        <v>78925</v>
      </c>
      <c r="I159" s="12">
        <v>2336</v>
      </c>
      <c r="J159" s="12">
        <v>335</v>
      </c>
      <c r="K159" s="12">
        <v>78473</v>
      </c>
      <c r="L159" s="12">
        <v>2338</v>
      </c>
      <c r="M159" s="12">
        <v>334</v>
      </c>
      <c r="N159" s="12">
        <v>77458</v>
      </c>
      <c r="O159" s="12">
        <v>2340</v>
      </c>
      <c r="P159" s="12">
        <v>332</v>
      </c>
      <c r="Q159" s="12">
        <v>77115</v>
      </c>
      <c r="R159" s="12">
        <v>2341</v>
      </c>
      <c r="S159" s="12">
        <v>334</v>
      </c>
      <c r="T159" s="12">
        <v>76381</v>
      </c>
      <c r="U159" s="12">
        <v>2340</v>
      </c>
      <c r="V159" s="12">
        <v>334</v>
      </c>
      <c r="W159" s="12">
        <v>75749</v>
      </c>
      <c r="X159" s="12">
        <v>2337</v>
      </c>
      <c r="Y159" s="12">
        <v>332</v>
      </c>
      <c r="Z159" s="12">
        <v>75165</v>
      </c>
      <c r="AA159" s="12">
        <v>2347</v>
      </c>
      <c r="AB159" s="12">
        <v>336</v>
      </c>
      <c r="AC159" s="12">
        <v>74712</v>
      </c>
      <c r="AD159" s="12">
        <v>2344</v>
      </c>
      <c r="AE159" s="12">
        <v>338</v>
      </c>
      <c r="AF159" s="12">
        <v>74508</v>
      </c>
      <c r="AG159" s="12">
        <v>2371</v>
      </c>
      <c r="AH159" s="12">
        <v>335</v>
      </c>
      <c r="AI159" s="12">
        <v>74676</v>
      </c>
      <c r="AJ159" s="12">
        <v>2373</v>
      </c>
      <c r="AK159" s="12">
        <v>337</v>
      </c>
      <c r="AL159" s="12">
        <v>74869</v>
      </c>
    </row>
    <row r="160" spans="1:38" x14ac:dyDescent="0.35">
      <c r="A160" s="42"/>
      <c r="B160" s="43" t="s">
        <v>143</v>
      </c>
      <c r="C160" s="12">
        <v>318</v>
      </c>
      <c r="D160" s="12">
        <v>71</v>
      </c>
      <c r="E160" s="12">
        <v>2850</v>
      </c>
      <c r="F160" s="12">
        <v>320</v>
      </c>
      <c r="G160" s="12">
        <v>71</v>
      </c>
      <c r="H160" s="12">
        <v>2893</v>
      </c>
      <c r="I160" s="12">
        <v>330</v>
      </c>
      <c r="J160" s="12">
        <v>71</v>
      </c>
      <c r="K160" s="12">
        <v>2877</v>
      </c>
      <c r="L160" s="12">
        <v>325</v>
      </c>
      <c r="M160" s="12">
        <v>71</v>
      </c>
      <c r="N160" s="12">
        <v>2872</v>
      </c>
      <c r="O160" s="12">
        <v>326</v>
      </c>
      <c r="P160" s="12">
        <v>71</v>
      </c>
      <c r="Q160" s="12">
        <v>2869</v>
      </c>
      <c r="R160" s="12">
        <v>330</v>
      </c>
      <c r="S160" s="12">
        <v>71</v>
      </c>
      <c r="T160" s="12">
        <v>2868</v>
      </c>
      <c r="U160" s="12">
        <v>332</v>
      </c>
      <c r="V160" s="12">
        <v>71</v>
      </c>
      <c r="W160" s="12">
        <v>2796</v>
      </c>
      <c r="X160" s="12">
        <v>326</v>
      </c>
      <c r="Y160" s="12">
        <v>71</v>
      </c>
      <c r="Z160" s="12">
        <v>2828</v>
      </c>
      <c r="AA160" s="12">
        <v>322</v>
      </c>
      <c r="AB160" s="12">
        <v>71</v>
      </c>
      <c r="AC160" s="12">
        <v>2800</v>
      </c>
      <c r="AD160" s="12">
        <v>326</v>
      </c>
      <c r="AE160" s="12">
        <v>72</v>
      </c>
      <c r="AF160" s="12">
        <v>2807</v>
      </c>
      <c r="AG160" s="12">
        <v>326</v>
      </c>
      <c r="AH160" s="12">
        <v>72</v>
      </c>
      <c r="AI160" s="12">
        <v>2804</v>
      </c>
      <c r="AJ160" s="12">
        <v>327</v>
      </c>
      <c r="AK160" s="12">
        <v>70</v>
      </c>
      <c r="AL160" s="12">
        <v>2825</v>
      </c>
    </row>
    <row r="161" spans="1:38" x14ac:dyDescent="0.35">
      <c r="A161" s="42"/>
      <c r="B161" s="44" t="s">
        <v>144</v>
      </c>
      <c r="C161" s="60">
        <f t="shared" ref="C161:AL161" si="47">SUM(C159:C160)</f>
        <v>2594</v>
      </c>
      <c r="D161" s="60">
        <f t="shared" si="47"/>
        <v>406</v>
      </c>
      <c r="E161" s="60">
        <f t="shared" si="47"/>
        <v>81816</v>
      </c>
      <c r="F161" s="60">
        <f t="shared" si="47"/>
        <v>2634</v>
      </c>
      <c r="G161" s="60">
        <f t="shared" si="47"/>
        <v>406</v>
      </c>
      <c r="H161" s="60">
        <f t="shared" si="47"/>
        <v>81818</v>
      </c>
      <c r="I161" s="60">
        <f t="shared" si="47"/>
        <v>2666</v>
      </c>
      <c r="J161" s="60">
        <f t="shared" si="47"/>
        <v>406</v>
      </c>
      <c r="K161" s="60">
        <f t="shared" si="47"/>
        <v>81350</v>
      </c>
      <c r="L161" s="60">
        <f t="shared" si="47"/>
        <v>2663</v>
      </c>
      <c r="M161" s="60">
        <f t="shared" si="47"/>
        <v>405</v>
      </c>
      <c r="N161" s="60">
        <f t="shared" si="47"/>
        <v>80330</v>
      </c>
      <c r="O161" s="60">
        <f t="shared" si="47"/>
        <v>2666</v>
      </c>
      <c r="P161" s="60">
        <f t="shared" si="47"/>
        <v>403</v>
      </c>
      <c r="Q161" s="60">
        <f t="shared" si="47"/>
        <v>79984</v>
      </c>
      <c r="R161" s="60">
        <f t="shared" si="47"/>
        <v>2671</v>
      </c>
      <c r="S161" s="60">
        <f t="shared" si="47"/>
        <v>405</v>
      </c>
      <c r="T161" s="60">
        <f t="shared" si="47"/>
        <v>79249</v>
      </c>
      <c r="U161" s="60">
        <f t="shared" si="47"/>
        <v>2672</v>
      </c>
      <c r="V161" s="60">
        <f t="shared" si="47"/>
        <v>405</v>
      </c>
      <c r="W161" s="60">
        <f t="shared" si="47"/>
        <v>78545</v>
      </c>
      <c r="X161" s="60">
        <f t="shared" si="47"/>
        <v>2663</v>
      </c>
      <c r="Y161" s="60">
        <f t="shared" si="47"/>
        <v>403</v>
      </c>
      <c r="Z161" s="60">
        <f t="shared" si="47"/>
        <v>77993</v>
      </c>
      <c r="AA161" s="60">
        <f t="shared" si="47"/>
        <v>2669</v>
      </c>
      <c r="AB161" s="60">
        <f t="shared" si="47"/>
        <v>407</v>
      </c>
      <c r="AC161" s="60">
        <f t="shared" si="47"/>
        <v>77512</v>
      </c>
      <c r="AD161" s="60">
        <f t="shared" si="47"/>
        <v>2670</v>
      </c>
      <c r="AE161" s="60">
        <f t="shared" si="47"/>
        <v>410</v>
      </c>
      <c r="AF161" s="60">
        <f t="shared" si="47"/>
        <v>77315</v>
      </c>
      <c r="AG161" s="60">
        <f t="shared" si="47"/>
        <v>2697</v>
      </c>
      <c r="AH161" s="60">
        <f t="shared" si="47"/>
        <v>407</v>
      </c>
      <c r="AI161" s="60">
        <f t="shared" si="47"/>
        <v>77480</v>
      </c>
      <c r="AJ161" s="60">
        <f t="shared" si="47"/>
        <v>2700</v>
      </c>
      <c r="AK161" s="60">
        <f t="shared" si="47"/>
        <v>407</v>
      </c>
      <c r="AL161" s="60">
        <f t="shared" si="47"/>
        <v>77694</v>
      </c>
    </row>
    <row r="162" spans="1:38" x14ac:dyDescent="0.35">
      <c r="A162" s="42">
        <f>A159+1</f>
        <v>3</v>
      </c>
      <c r="B162" s="43" t="s">
        <v>145</v>
      </c>
      <c r="C162" s="12">
        <v>2632</v>
      </c>
      <c r="D162" s="12">
        <v>560</v>
      </c>
      <c r="E162" s="12">
        <v>47148</v>
      </c>
      <c r="F162" s="12">
        <v>2641</v>
      </c>
      <c r="G162" s="12">
        <v>563</v>
      </c>
      <c r="H162" s="12">
        <v>47125</v>
      </c>
      <c r="I162" s="12">
        <v>2648</v>
      </c>
      <c r="J162" s="12">
        <v>565</v>
      </c>
      <c r="K162" s="12">
        <v>47843</v>
      </c>
      <c r="L162" s="12">
        <v>2630</v>
      </c>
      <c r="M162" s="12">
        <v>566</v>
      </c>
      <c r="N162" s="12">
        <v>47615</v>
      </c>
      <c r="O162" s="12">
        <v>2605</v>
      </c>
      <c r="P162" s="12">
        <v>565</v>
      </c>
      <c r="Q162" s="12">
        <v>47674</v>
      </c>
      <c r="R162" s="12">
        <v>2591</v>
      </c>
      <c r="S162" s="12">
        <v>564</v>
      </c>
      <c r="T162" s="12">
        <v>47746</v>
      </c>
      <c r="U162" s="12">
        <v>2601</v>
      </c>
      <c r="V162" s="12">
        <v>566</v>
      </c>
      <c r="W162" s="12">
        <v>47681</v>
      </c>
      <c r="X162" s="12">
        <v>2607</v>
      </c>
      <c r="Y162" s="12">
        <v>566</v>
      </c>
      <c r="Z162" s="12">
        <v>47683</v>
      </c>
      <c r="AA162" s="12">
        <v>2585</v>
      </c>
      <c r="AB162" s="12">
        <v>562</v>
      </c>
      <c r="AC162" s="12">
        <v>47198</v>
      </c>
      <c r="AD162" s="12">
        <v>2597</v>
      </c>
      <c r="AE162" s="12">
        <v>561</v>
      </c>
      <c r="AF162" s="12">
        <v>46055</v>
      </c>
      <c r="AG162" s="12">
        <v>2597</v>
      </c>
      <c r="AH162" s="12">
        <v>560</v>
      </c>
      <c r="AI162" s="12">
        <v>46675</v>
      </c>
      <c r="AJ162" s="12">
        <v>2603</v>
      </c>
      <c r="AK162" s="12">
        <v>559</v>
      </c>
      <c r="AL162" s="12">
        <v>47546</v>
      </c>
    </row>
    <row r="163" spans="1:38" x14ac:dyDescent="0.35">
      <c r="A163" s="42"/>
      <c r="B163" s="43" t="s">
        <v>146</v>
      </c>
      <c r="C163" s="12">
        <v>173</v>
      </c>
      <c r="D163" s="12">
        <v>49</v>
      </c>
      <c r="E163" s="12">
        <v>1873</v>
      </c>
      <c r="F163" s="12">
        <v>172</v>
      </c>
      <c r="G163" s="12">
        <v>48</v>
      </c>
      <c r="H163" s="12">
        <v>1944</v>
      </c>
      <c r="I163" s="12">
        <v>173</v>
      </c>
      <c r="J163" s="12">
        <v>49</v>
      </c>
      <c r="K163" s="12">
        <v>1904</v>
      </c>
      <c r="L163" s="12">
        <v>170</v>
      </c>
      <c r="M163" s="12">
        <v>49</v>
      </c>
      <c r="N163" s="12">
        <v>1934</v>
      </c>
      <c r="O163" s="12">
        <v>169</v>
      </c>
      <c r="P163" s="12">
        <v>49</v>
      </c>
      <c r="Q163" s="12">
        <v>1912</v>
      </c>
      <c r="R163" s="12">
        <v>168</v>
      </c>
      <c r="S163" s="12">
        <v>49</v>
      </c>
      <c r="T163" s="12">
        <v>1902</v>
      </c>
      <c r="U163" s="12">
        <v>168</v>
      </c>
      <c r="V163" s="12">
        <v>48</v>
      </c>
      <c r="W163" s="12">
        <v>1826</v>
      </c>
      <c r="X163" s="12">
        <v>163</v>
      </c>
      <c r="Y163" s="12">
        <v>49</v>
      </c>
      <c r="Z163" s="12">
        <v>1833</v>
      </c>
      <c r="AA163" s="12">
        <v>161</v>
      </c>
      <c r="AB163" s="12">
        <v>49</v>
      </c>
      <c r="AC163" s="12">
        <v>1798</v>
      </c>
      <c r="AD163" s="12">
        <v>161</v>
      </c>
      <c r="AE163" s="12">
        <v>48</v>
      </c>
      <c r="AF163" s="12">
        <v>1789</v>
      </c>
      <c r="AG163" s="12">
        <v>160</v>
      </c>
      <c r="AH163" s="12">
        <v>48</v>
      </c>
      <c r="AI163" s="12">
        <v>1811</v>
      </c>
      <c r="AJ163" s="12">
        <v>160</v>
      </c>
      <c r="AK163" s="12">
        <v>48</v>
      </c>
      <c r="AL163" s="12">
        <v>1788</v>
      </c>
    </row>
    <row r="164" spans="1:38" x14ac:dyDescent="0.35">
      <c r="A164" s="42"/>
      <c r="B164" s="61" t="s">
        <v>147</v>
      </c>
      <c r="C164" s="62">
        <f t="shared" ref="C164:AL164" si="48">SUM(C162:C163)</f>
        <v>2805</v>
      </c>
      <c r="D164" s="62">
        <f t="shared" si="48"/>
        <v>609</v>
      </c>
      <c r="E164" s="62">
        <f t="shared" si="48"/>
        <v>49021</v>
      </c>
      <c r="F164" s="62">
        <f t="shared" si="48"/>
        <v>2813</v>
      </c>
      <c r="G164" s="62">
        <f t="shared" si="48"/>
        <v>611</v>
      </c>
      <c r="H164" s="62">
        <f t="shared" si="48"/>
        <v>49069</v>
      </c>
      <c r="I164" s="62">
        <f t="shared" si="48"/>
        <v>2821</v>
      </c>
      <c r="J164" s="62">
        <f t="shared" si="48"/>
        <v>614</v>
      </c>
      <c r="K164" s="62">
        <f t="shared" si="48"/>
        <v>49747</v>
      </c>
      <c r="L164" s="62">
        <f t="shared" si="48"/>
        <v>2800</v>
      </c>
      <c r="M164" s="62">
        <f t="shared" si="48"/>
        <v>615</v>
      </c>
      <c r="N164" s="62">
        <f t="shared" si="48"/>
        <v>49549</v>
      </c>
      <c r="O164" s="62">
        <f t="shared" si="48"/>
        <v>2774</v>
      </c>
      <c r="P164" s="62">
        <f t="shared" si="48"/>
        <v>614</v>
      </c>
      <c r="Q164" s="62">
        <f t="shared" si="48"/>
        <v>49586</v>
      </c>
      <c r="R164" s="62">
        <f t="shared" si="48"/>
        <v>2759</v>
      </c>
      <c r="S164" s="62">
        <f t="shared" si="48"/>
        <v>613</v>
      </c>
      <c r="T164" s="62">
        <f t="shared" si="48"/>
        <v>49648</v>
      </c>
      <c r="U164" s="62">
        <f t="shared" si="48"/>
        <v>2769</v>
      </c>
      <c r="V164" s="62">
        <f t="shared" si="48"/>
        <v>614</v>
      </c>
      <c r="W164" s="62">
        <f t="shared" si="48"/>
        <v>49507</v>
      </c>
      <c r="X164" s="62">
        <f t="shared" si="48"/>
        <v>2770</v>
      </c>
      <c r="Y164" s="62">
        <f t="shared" si="48"/>
        <v>615</v>
      </c>
      <c r="Z164" s="62">
        <f t="shared" si="48"/>
        <v>49516</v>
      </c>
      <c r="AA164" s="62">
        <f t="shared" si="48"/>
        <v>2746</v>
      </c>
      <c r="AB164" s="62">
        <f t="shared" si="48"/>
        <v>611</v>
      </c>
      <c r="AC164" s="62">
        <f t="shared" si="48"/>
        <v>48996</v>
      </c>
      <c r="AD164" s="62">
        <f t="shared" si="48"/>
        <v>2758</v>
      </c>
      <c r="AE164" s="62">
        <f t="shared" si="48"/>
        <v>609</v>
      </c>
      <c r="AF164" s="62">
        <f t="shared" si="48"/>
        <v>47844</v>
      </c>
      <c r="AG164" s="62">
        <f t="shared" si="48"/>
        <v>2757</v>
      </c>
      <c r="AH164" s="62">
        <f t="shared" si="48"/>
        <v>608</v>
      </c>
      <c r="AI164" s="62">
        <f t="shared" si="48"/>
        <v>48486</v>
      </c>
      <c r="AJ164" s="62">
        <f t="shared" si="48"/>
        <v>2763</v>
      </c>
      <c r="AK164" s="62">
        <f t="shared" si="48"/>
        <v>607</v>
      </c>
      <c r="AL164" s="62">
        <f t="shared" si="48"/>
        <v>49334</v>
      </c>
    </row>
    <row r="165" spans="1:38" x14ac:dyDescent="0.35">
      <c r="A165" s="42">
        <f>A162+1</f>
        <v>4</v>
      </c>
      <c r="B165" s="43" t="s">
        <v>148</v>
      </c>
      <c r="C165" s="12">
        <v>1244</v>
      </c>
      <c r="D165" s="12">
        <v>367</v>
      </c>
      <c r="E165" s="12">
        <v>18856</v>
      </c>
      <c r="F165" s="12">
        <v>1246</v>
      </c>
      <c r="G165" s="12">
        <v>368</v>
      </c>
      <c r="H165" s="12">
        <v>18740</v>
      </c>
      <c r="I165" s="12">
        <v>1244</v>
      </c>
      <c r="J165" s="12">
        <v>368</v>
      </c>
      <c r="K165" s="12">
        <v>19409</v>
      </c>
      <c r="L165" s="12">
        <v>1216</v>
      </c>
      <c r="M165" s="12">
        <v>367</v>
      </c>
      <c r="N165" s="12">
        <v>19447</v>
      </c>
      <c r="O165" s="12">
        <v>1215</v>
      </c>
      <c r="P165" s="12">
        <v>368</v>
      </c>
      <c r="Q165" s="12">
        <v>19364</v>
      </c>
      <c r="R165" s="12">
        <v>1206</v>
      </c>
      <c r="S165" s="12">
        <v>369</v>
      </c>
      <c r="T165" s="12">
        <v>19352</v>
      </c>
      <c r="U165" s="12">
        <v>1209</v>
      </c>
      <c r="V165" s="12">
        <v>369</v>
      </c>
      <c r="W165" s="12">
        <v>19405</v>
      </c>
      <c r="X165" s="12">
        <v>1204</v>
      </c>
      <c r="Y165" s="12">
        <v>368</v>
      </c>
      <c r="Z165" s="12">
        <v>19387</v>
      </c>
      <c r="AA165" s="12">
        <v>1202</v>
      </c>
      <c r="AB165" s="12">
        <v>371</v>
      </c>
      <c r="AC165" s="12">
        <v>19391</v>
      </c>
      <c r="AD165" s="12">
        <v>1202</v>
      </c>
      <c r="AE165" s="12">
        <v>371</v>
      </c>
      <c r="AF165" s="12">
        <v>18779</v>
      </c>
      <c r="AG165" s="12">
        <v>1196</v>
      </c>
      <c r="AH165" s="12">
        <v>370</v>
      </c>
      <c r="AI165" s="12">
        <v>19234</v>
      </c>
      <c r="AJ165" s="12">
        <v>1194</v>
      </c>
      <c r="AK165" s="12">
        <v>366</v>
      </c>
      <c r="AL165" s="12">
        <v>19370</v>
      </c>
    </row>
    <row r="166" spans="1:38" x14ac:dyDescent="0.35">
      <c r="A166" s="42">
        <f>A165+1</f>
        <v>5</v>
      </c>
      <c r="B166" s="43" t="s">
        <v>149</v>
      </c>
      <c r="C166" s="12">
        <v>1262</v>
      </c>
      <c r="D166" s="12">
        <v>321</v>
      </c>
      <c r="E166" s="12">
        <v>16676</v>
      </c>
      <c r="F166" s="12">
        <v>1260</v>
      </c>
      <c r="G166" s="12">
        <v>323</v>
      </c>
      <c r="H166" s="12">
        <v>16249</v>
      </c>
      <c r="I166" s="12">
        <v>1257</v>
      </c>
      <c r="J166" s="12">
        <v>324</v>
      </c>
      <c r="K166" s="12">
        <v>17419</v>
      </c>
      <c r="L166" s="12">
        <v>1207</v>
      </c>
      <c r="M166" s="12">
        <v>320</v>
      </c>
      <c r="N166" s="12">
        <v>17057</v>
      </c>
      <c r="O166" s="12">
        <v>1195</v>
      </c>
      <c r="P166" s="12">
        <v>318</v>
      </c>
      <c r="Q166" s="12">
        <v>16729</v>
      </c>
      <c r="R166" s="12">
        <v>1192</v>
      </c>
      <c r="S166" s="12">
        <v>318</v>
      </c>
      <c r="T166" s="12">
        <v>16556</v>
      </c>
      <c r="U166" s="12">
        <v>1200</v>
      </c>
      <c r="V166" s="12">
        <v>319</v>
      </c>
      <c r="W166" s="12">
        <v>16642</v>
      </c>
      <c r="X166" s="12">
        <v>1199</v>
      </c>
      <c r="Y166" s="12">
        <v>323</v>
      </c>
      <c r="Z166" s="12">
        <v>16470</v>
      </c>
      <c r="AA166" s="12">
        <v>1197</v>
      </c>
      <c r="AB166" s="12">
        <v>322</v>
      </c>
      <c r="AC166" s="12">
        <v>16160</v>
      </c>
      <c r="AD166" s="12">
        <v>1204</v>
      </c>
      <c r="AE166" s="12">
        <v>321</v>
      </c>
      <c r="AF166" s="12">
        <v>15939</v>
      </c>
      <c r="AG166" s="12">
        <v>1220</v>
      </c>
      <c r="AH166" s="12">
        <v>321</v>
      </c>
      <c r="AI166" s="12">
        <v>16256</v>
      </c>
      <c r="AJ166" s="12">
        <v>1224</v>
      </c>
      <c r="AK166" s="12">
        <v>319</v>
      </c>
      <c r="AL166" s="12">
        <v>16465</v>
      </c>
    </row>
    <row r="167" spans="1:38" x14ac:dyDescent="0.35">
      <c r="A167" s="42"/>
      <c r="B167" s="43" t="s">
        <v>150</v>
      </c>
      <c r="C167" s="12">
        <v>208</v>
      </c>
      <c r="D167" s="12">
        <v>64</v>
      </c>
      <c r="E167" s="12">
        <v>2368</v>
      </c>
      <c r="F167" s="12">
        <v>208</v>
      </c>
      <c r="G167" s="12">
        <v>65</v>
      </c>
      <c r="H167" s="12">
        <v>2386</v>
      </c>
      <c r="I167" s="12">
        <v>204</v>
      </c>
      <c r="J167" s="12">
        <v>65</v>
      </c>
      <c r="K167" s="12">
        <v>2375</v>
      </c>
      <c r="L167" s="12">
        <v>197</v>
      </c>
      <c r="M167" s="12">
        <v>65</v>
      </c>
      <c r="N167" s="12">
        <v>2276</v>
      </c>
      <c r="O167" s="12">
        <v>195</v>
      </c>
      <c r="P167" s="12">
        <v>65</v>
      </c>
      <c r="Q167" s="12">
        <v>2248</v>
      </c>
      <c r="R167" s="12">
        <v>196</v>
      </c>
      <c r="S167" s="12">
        <v>65</v>
      </c>
      <c r="T167" s="12">
        <v>2241</v>
      </c>
      <c r="U167" s="12">
        <v>195</v>
      </c>
      <c r="V167" s="12">
        <v>65</v>
      </c>
      <c r="W167" s="12">
        <v>2263</v>
      </c>
      <c r="X167" s="12">
        <v>199</v>
      </c>
      <c r="Y167" s="12">
        <v>65</v>
      </c>
      <c r="Z167" s="12">
        <v>2290</v>
      </c>
      <c r="AA167" s="12">
        <v>195</v>
      </c>
      <c r="AB167" s="12">
        <v>64</v>
      </c>
      <c r="AC167" s="12">
        <v>2294</v>
      </c>
      <c r="AD167" s="12">
        <v>193</v>
      </c>
      <c r="AE167" s="12">
        <v>65</v>
      </c>
      <c r="AF167" s="12">
        <v>2316</v>
      </c>
      <c r="AG167" s="12">
        <v>192</v>
      </c>
      <c r="AH167" s="12">
        <v>64</v>
      </c>
      <c r="AI167" s="12">
        <v>2289</v>
      </c>
      <c r="AJ167" s="12">
        <v>190</v>
      </c>
      <c r="AK167" s="12">
        <v>62</v>
      </c>
      <c r="AL167" s="12">
        <v>2288</v>
      </c>
    </row>
    <row r="168" spans="1:38" x14ac:dyDescent="0.35">
      <c r="A168" s="42"/>
      <c r="B168" s="44" t="s">
        <v>151</v>
      </c>
      <c r="C168" s="46">
        <f t="shared" ref="C168:AL168" si="49">SUM(C166:C167)</f>
        <v>1470</v>
      </c>
      <c r="D168" s="46">
        <f t="shared" si="49"/>
        <v>385</v>
      </c>
      <c r="E168" s="46">
        <f t="shared" si="49"/>
        <v>19044</v>
      </c>
      <c r="F168" s="46">
        <f t="shared" si="49"/>
        <v>1468</v>
      </c>
      <c r="G168" s="46">
        <f t="shared" si="49"/>
        <v>388</v>
      </c>
      <c r="H168" s="46">
        <f t="shared" si="49"/>
        <v>18635</v>
      </c>
      <c r="I168" s="46">
        <f t="shared" si="49"/>
        <v>1461</v>
      </c>
      <c r="J168" s="46">
        <f t="shared" si="49"/>
        <v>389</v>
      </c>
      <c r="K168" s="46">
        <f t="shared" si="49"/>
        <v>19794</v>
      </c>
      <c r="L168" s="46">
        <f t="shared" si="49"/>
        <v>1404</v>
      </c>
      <c r="M168" s="46">
        <f t="shared" si="49"/>
        <v>385</v>
      </c>
      <c r="N168" s="46">
        <f t="shared" si="49"/>
        <v>19333</v>
      </c>
      <c r="O168" s="46">
        <f t="shared" si="49"/>
        <v>1390</v>
      </c>
      <c r="P168" s="46">
        <f t="shared" si="49"/>
        <v>383</v>
      </c>
      <c r="Q168" s="46">
        <f t="shared" si="49"/>
        <v>18977</v>
      </c>
      <c r="R168" s="46">
        <f t="shared" si="49"/>
        <v>1388</v>
      </c>
      <c r="S168" s="46">
        <f t="shared" si="49"/>
        <v>383</v>
      </c>
      <c r="T168" s="46">
        <f t="shared" si="49"/>
        <v>18797</v>
      </c>
      <c r="U168" s="46">
        <f t="shared" si="49"/>
        <v>1395</v>
      </c>
      <c r="V168" s="46">
        <f t="shared" si="49"/>
        <v>384</v>
      </c>
      <c r="W168" s="46">
        <f t="shared" si="49"/>
        <v>18905</v>
      </c>
      <c r="X168" s="46">
        <f t="shared" si="49"/>
        <v>1398</v>
      </c>
      <c r="Y168" s="46">
        <f t="shared" si="49"/>
        <v>388</v>
      </c>
      <c r="Z168" s="46">
        <f t="shared" si="49"/>
        <v>18760</v>
      </c>
      <c r="AA168" s="46">
        <f t="shared" si="49"/>
        <v>1392</v>
      </c>
      <c r="AB168" s="46">
        <f t="shared" si="49"/>
        <v>386</v>
      </c>
      <c r="AC168" s="46">
        <f t="shared" si="49"/>
        <v>18454</v>
      </c>
      <c r="AD168" s="46">
        <f t="shared" si="49"/>
        <v>1397</v>
      </c>
      <c r="AE168" s="46">
        <f t="shared" si="49"/>
        <v>386</v>
      </c>
      <c r="AF168" s="46">
        <f t="shared" si="49"/>
        <v>18255</v>
      </c>
      <c r="AG168" s="46">
        <f t="shared" si="49"/>
        <v>1412</v>
      </c>
      <c r="AH168" s="46">
        <f t="shared" si="49"/>
        <v>385</v>
      </c>
      <c r="AI168" s="46">
        <f t="shared" si="49"/>
        <v>18545</v>
      </c>
      <c r="AJ168" s="46">
        <f t="shared" si="49"/>
        <v>1414</v>
      </c>
      <c r="AK168" s="46">
        <f t="shared" si="49"/>
        <v>381</v>
      </c>
      <c r="AL168" s="46">
        <f t="shared" si="49"/>
        <v>18753</v>
      </c>
    </row>
    <row r="169" spans="1:38" x14ac:dyDescent="0.35">
      <c r="A169" s="42">
        <f>A166+1</f>
        <v>6</v>
      </c>
      <c r="B169" s="43" t="s">
        <v>152</v>
      </c>
      <c r="C169" s="12">
        <v>997</v>
      </c>
      <c r="D169" s="12">
        <v>278</v>
      </c>
      <c r="E169" s="12">
        <v>11855</v>
      </c>
      <c r="F169" s="12">
        <v>997</v>
      </c>
      <c r="G169" s="12">
        <v>277</v>
      </c>
      <c r="H169" s="12">
        <v>11877</v>
      </c>
      <c r="I169" s="12">
        <v>996</v>
      </c>
      <c r="J169" s="12">
        <v>278</v>
      </c>
      <c r="K169" s="12">
        <v>12256</v>
      </c>
      <c r="L169" s="12">
        <v>995</v>
      </c>
      <c r="M169" s="12">
        <v>278</v>
      </c>
      <c r="N169" s="12">
        <v>11998</v>
      </c>
      <c r="O169" s="12">
        <v>993</v>
      </c>
      <c r="P169" s="12">
        <v>279</v>
      </c>
      <c r="Q169" s="12">
        <v>12122</v>
      </c>
      <c r="R169" s="12">
        <v>996</v>
      </c>
      <c r="S169" s="12">
        <v>281</v>
      </c>
      <c r="T169" s="12">
        <v>12031</v>
      </c>
      <c r="U169" s="12">
        <v>989</v>
      </c>
      <c r="V169" s="12">
        <v>280</v>
      </c>
      <c r="W169" s="12">
        <v>12068</v>
      </c>
      <c r="X169" s="12">
        <v>991</v>
      </c>
      <c r="Y169" s="12">
        <v>281</v>
      </c>
      <c r="Z169" s="12">
        <v>12162</v>
      </c>
      <c r="AA169" s="12">
        <v>993</v>
      </c>
      <c r="AB169" s="12">
        <v>282</v>
      </c>
      <c r="AC169" s="12">
        <v>12069</v>
      </c>
      <c r="AD169" s="12">
        <v>992</v>
      </c>
      <c r="AE169" s="12">
        <v>282</v>
      </c>
      <c r="AF169" s="12">
        <v>11675</v>
      </c>
      <c r="AG169" s="12">
        <v>992</v>
      </c>
      <c r="AH169" s="12">
        <v>284</v>
      </c>
      <c r="AI169" s="12">
        <v>11969</v>
      </c>
      <c r="AJ169" s="12">
        <v>985</v>
      </c>
      <c r="AK169" s="12">
        <v>287</v>
      </c>
      <c r="AL169" s="12">
        <v>12215</v>
      </c>
    </row>
    <row r="170" spans="1:38" x14ac:dyDescent="0.35">
      <c r="A170" s="42"/>
      <c r="B170" s="43" t="s">
        <v>153</v>
      </c>
      <c r="C170" s="12">
        <v>316</v>
      </c>
      <c r="D170" s="12">
        <v>138</v>
      </c>
      <c r="E170" s="12">
        <v>3360</v>
      </c>
      <c r="F170" s="12">
        <v>314</v>
      </c>
      <c r="G170" s="12">
        <v>137</v>
      </c>
      <c r="H170" s="12">
        <v>3379</v>
      </c>
      <c r="I170" s="12">
        <v>310</v>
      </c>
      <c r="J170" s="12">
        <v>137</v>
      </c>
      <c r="K170" s="12">
        <v>3335</v>
      </c>
      <c r="L170" s="12">
        <v>304</v>
      </c>
      <c r="M170" s="12">
        <v>135</v>
      </c>
      <c r="N170" s="12">
        <v>3279</v>
      </c>
      <c r="O170" s="12">
        <v>302</v>
      </c>
      <c r="P170" s="12">
        <v>132</v>
      </c>
      <c r="Q170" s="12">
        <v>3263</v>
      </c>
      <c r="R170" s="12">
        <v>301</v>
      </c>
      <c r="S170" s="12">
        <v>132</v>
      </c>
      <c r="T170" s="12">
        <v>3239</v>
      </c>
      <c r="U170" s="12">
        <v>303</v>
      </c>
      <c r="V170" s="12">
        <v>134</v>
      </c>
      <c r="W170" s="12">
        <v>3219</v>
      </c>
      <c r="X170" s="12">
        <v>305</v>
      </c>
      <c r="Y170" s="12">
        <v>135</v>
      </c>
      <c r="Z170" s="12">
        <v>3254</v>
      </c>
      <c r="AA170" s="12">
        <v>305</v>
      </c>
      <c r="AB170" s="12">
        <v>135</v>
      </c>
      <c r="AC170" s="12">
        <v>3245</v>
      </c>
      <c r="AD170" s="12">
        <v>310</v>
      </c>
      <c r="AE170" s="12">
        <v>136</v>
      </c>
      <c r="AF170" s="12">
        <v>3232</v>
      </c>
      <c r="AG170" s="12">
        <v>312</v>
      </c>
      <c r="AH170" s="12">
        <v>135</v>
      </c>
      <c r="AI170" s="12">
        <v>3280</v>
      </c>
      <c r="AJ170" s="12">
        <v>314</v>
      </c>
      <c r="AK170" s="12">
        <v>137</v>
      </c>
      <c r="AL170" s="12">
        <v>3292</v>
      </c>
    </row>
    <row r="171" spans="1:38" x14ac:dyDescent="0.35">
      <c r="A171" s="42"/>
      <c r="B171" s="44" t="s">
        <v>154</v>
      </c>
      <c r="C171" s="45">
        <f t="shared" ref="C171:AL171" si="50">SUM(C169:C170)</f>
        <v>1313</v>
      </c>
      <c r="D171" s="45">
        <f t="shared" si="50"/>
        <v>416</v>
      </c>
      <c r="E171" s="45">
        <f t="shared" si="50"/>
        <v>15215</v>
      </c>
      <c r="F171" s="45">
        <f t="shared" si="50"/>
        <v>1311</v>
      </c>
      <c r="G171" s="45">
        <f t="shared" si="50"/>
        <v>414</v>
      </c>
      <c r="H171" s="45">
        <f t="shared" si="50"/>
        <v>15256</v>
      </c>
      <c r="I171" s="45">
        <f t="shared" si="50"/>
        <v>1306</v>
      </c>
      <c r="J171" s="45">
        <f t="shared" si="50"/>
        <v>415</v>
      </c>
      <c r="K171" s="45">
        <f t="shared" si="50"/>
        <v>15591</v>
      </c>
      <c r="L171" s="45">
        <f t="shared" si="50"/>
        <v>1299</v>
      </c>
      <c r="M171" s="45">
        <f t="shared" si="50"/>
        <v>413</v>
      </c>
      <c r="N171" s="45">
        <f t="shared" si="50"/>
        <v>15277</v>
      </c>
      <c r="O171" s="45">
        <f t="shared" si="50"/>
        <v>1295</v>
      </c>
      <c r="P171" s="45">
        <f t="shared" si="50"/>
        <v>411</v>
      </c>
      <c r="Q171" s="45">
        <f t="shared" si="50"/>
        <v>15385</v>
      </c>
      <c r="R171" s="45">
        <f t="shared" si="50"/>
        <v>1297</v>
      </c>
      <c r="S171" s="45">
        <f t="shared" si="50"/>
        <v>413</v>
      </c>
      <c r="T171" s="45">
        <f t="shared" si="50"/>
        <v>15270</v>
      </c>
      <c r="U171" s="45">
        <f t="shared" si="50"/>
        <v>1292</v>
      </c>
      <c r="V171" s="45">
        <f t="shared" si="50"/>
        <v>414</v>
      </c>
      <c r="W171" s="45">
        <f t="shared" si="50"/>
        <v>15287</v>
      </c>
      <c r="X171" s="45">
        <f t="shared" si="50"/>
        <v>1296</v>
      </c>
      <c r="Y171" s="45">
        <f t="shared" si="50"/>
        <v>416</v>
      </c>
      <c r="Z171" s="45">
        <f t="shared" si="50"/>
        <v>15416</v>
      </c>
      <c r="AA171" s="45">
        <f t="shared" si="50"/>
        <v>1298</v>
      </c>
      <c r="AB171" s="45">
        <f t="shared" si="50"/>
        <v>417</v>
      </c>
      <c r="AC171" s="45">
        <f t="shared" si="50"/>
        <v>15314</v>
      </c>
      <c r="AD171" s="45">
        <f t="shared" si="50"/>
        <v>1302</v>
      </c>
      <c r="AE171" s="45">
        <f t="shared" si="50"/>
        <v>418</v>
      </c>
      <c r="AF171" s="45">
        <f t="shared" si="50"/>
        <v>14907</v>
      </c>
      <c r="AG171" s="45">
        <f t="shared" si="50"/>
        <v>1304</v>
      </c>
      <c r="AH171" s="45">
        <f t="shared" si="50"/>
        <v>419</v>
      </c>
      <c r="AI171" s="45">
        <f t="shared" si="50"/>
        <v>15249</v>
      </c>
      <c r="AJ171" s="45">
        <f t="shared" si="50"/>
        <v>1299</v>
      </c>
      <c r="AK171" s="45">
        <f t="shared" si="50"/>
        <v>424</v>
      </c>
      <c r="AL171" s="45">
        <f t="shared" si="50"/>
        <v>15507</v>
      </c>
    </row>
    <row r="172" spans="1:38" x14ac:dyDescent="0.35">
      <c r="A172" s="42">
        <f>A169+1</f>
        <v>7</v>
      </c>
      <c r="B172" s="43" t="s">
        <v>155</v>
      </c>
      <c r="C172" s="12">
        <v>1217</v>
      </c>
      <c r="D172" s="12">
        <v>470</v>
      </c>
      <c r="E172" s="12">
        <v>16575</v>
      </c>
      <c r="F172" s="12">
        <v>1214</v>
      </c>
      <c r="G172" s="12">
        <v>469</v>
      </c>
      <c r="H172" s="12">
        <v>16657</v>
      </c>
      <c r="I172" s="12">
        <v>1215</v>
      </c>
      <c r="J172" s="12">
        <v>472</v>
      </c>
      <c r="K172" s="12">
        <v>16844</v>
      </c>
      <c r="L172" s="12">
        <v>1189</v>
      </c>
      <c r="M172" s="12">
        <v>472</v>
      </c>
      <c r="N172" s="12">
        <v>16369</v>
      </c>
      <c r="O172" s="12">
        <v>1184</v>
      </c>
      <c r="P172" s="12">
        <v>473</v>
      </c>
      <c r="Q172" s="12">
        <v>16292</v>
      </c>
      <c r="R172" s="12">
        <v>1188</v>
      </c>
      <c r="S172" s="12">
        <v>469</v>
      </c>
      <c r="T172" s="12">
        <v>16240</v>
      </c>
      <c r="U172" s="12">
        <v>1188</v>
      </c>
      <c r="V172" s="12">
        <v>470</v>
      </c>
      <c r="W172" s="12">
        <v>16141</v>
      </c>
      <c r="X172" s="12">
        <v>1188</v>
      </c>
      <c r="Y172" s="12">
        <v>483</v>
      </c>
      <c r="Z172" s="12">
        <v>16193</v>
      </c>
      <c r="AA172" s="12">
        <v>1183</v>
      </c>
      <c r="AB172" s="12">
        <v>472</v>
      </c>
      <c r="AC172" s="12">
        <v>16268</v>
      </c>
      <c r="AD172" s="12">
        <v>1181</v>
      </c>
      <c r="AE172" s="12">
        <v>473</v>
      </c>
      <c r="AF172" s="12">
        <v>16117</v>
      </c>
      <c r="AG172" s="12">
        <v>1176</v>
      </c>
      <c r="AH172" s="12">
        <v>473</v>
      </c>
      <c r="AI172" s="12">
        <v>16280</v>
      </c>
      <c r="AJ172" s="12">
        <v>1171</v>
      </c>
      <c r="AK172" s="12">
        <v>474</v>
      </c>
      <c r="AL172" s="12">
        <v>16277</v>
      </c>
    </row>
    <row r="173" spans="1:38" x14ac:dyDescent="0.35">
      <c r="A173" s="42">
        <f>A172+1</f>
        <v>8</v>
      </c>
      <c r="B173" s="43" t="s">
        <v>156</v>
      </c>
      <c r="C173" s="12">
        <v>5360</v>
      </c>
      <c r="D173" s="12">
        <v>1111</v>
      </c>
      <c r="E173" s="12">
        <v>70923</v>
      </c>
      <c r="F173" s="12">
        <v>5383</v>
      </c>
      <c r="G173" s="12">
        <v>1103</v>
      </c>
      <c r="H173" s="12">
        <v>71016</v>
      </c>
      <c r="I173" s="12">
        <v>5433</v>
      </c>
      <c r="J173" s="12">
        <v>1108</v>
      </c>
      <c r="K173" s="12">
        <v>71404</v>
      </c>
      <c r="L173" s="12">
        <v>5385</v>
      </c>
      <c r="M173" s="12">
        <v>1099</v>
      </c>
      <c r="N173" s="12">
        <v>70307</v>
      </c>
      <c r="O173" s="12">
        <v>5370</v>
      </c>
      <c r="P173" s="12">
        <v>1102</v>
      </c>
      <c r="Q173" s="12">
        <v>70378</v>
      </c>
      <c r="R173" s="12">
        <v>5371</v>
      </c>
      <c r="S173" s="12">
        <v>1103</v>
      </c>
      <c r="T173" s="12">
        <v>70179</v>
      </c>
      <c r="U173" s="12">
        <v>5370</v>
      </c>
      <c r="V173" s="12">
        <v>1109</v>
      </c>
      <c r="W173" s="12">
        <v>69706</v>
      </c>
      <c r="X173" s="12">
        <v>5376</v>
      </c>
      <c r="Y173" s="12">
        <v>1112</v>
      </c>
      <c r="Z173" s="12">
        <v>69667</v>
      </c>
      <c r="AA173" s="12">
        <v>5376</v>
      </c>
      <c r="AB173" s="12">
        <v>1112</v>
      </c>
      <c r="AC173" s="12">
        <v>69847</v>
      </c>
      <c r="AD173" s="12">
        <v>5385</v>
      </c>
      <c r="AE173" s="12">
        <v>1116</v>
      </c>
      <c r="AF173" s="12">
        <v>69330</v>
      </c>
      <c r="AG173" s="12">
        <v>5397</v>
      </c>
      <c r="AH173" s="12">
        <v>1119</v>
      </c>
      <c r="AI173" s="12">
        <v>70152</v>
      </c>
      <c r="AJ173" s="12">
        <v>5406</v>
      </c>
      <c r="AK173" s="12">
        <v>1126</v>
      </c>
      <c r="AL173" s="12">
        <v>70778</v>
      </c>
    </row>
    <row r="174" spans="1:38" x14ac:dyDescent="0.35">
      <c r="A174" s="42">
        <f>A173+1</f>
        <v>9</v>
      </c>
      <c r="B174" s="43" t="s">
        <v>157</v>
      </c>
      <c r="C174" s="12">
        <v>629</v>
      </c>
      <c r="D174" s="12">
        <v>159</v>
      </c>
      <c r="E174" s="12">
        <v>7642</v>
      </c>
      <c r="F174" s="12">
        <v>673</v>
      </c>
      <c r="G174" s="12">
        <v>160</v>
      </c>
      <c r="H174" s="12">
        <v>7670</v>
      </c>
      <c r="I174" s="12">
        <v>773</v>
      </c>
      <c r="J174" s="12">
        <v>159</v>
      </c>
      <c r="K174" s="12">
        <v>8016</v>
      </c>
      <c r="L174" s="12">
        <v>758</v>
      </c>
      <c r="M174" s="12">
        <v>159</v>
      </c>
      <c r="N174" s="12">
        <v>8043</v>
      </c>
      <c r="O174" s="12">
        <v>748</v>
      </c>
      <c r="P174" s="12">
        <v>160</v>
      </c>
      <c r="Q174" s="12">
        <v>8104</v>
      </c>
      <c r="R174" s="12">
        <v>745</v>
      </c>
      <c r="S174" s="12">
        <v>160</v>
      </c>
      <c r="T174" s="12">
        <v>8068</v>
      </c>
      <c r="U174" s="12">
        <v>735</v>
      </c>
      <c r="V174" s="12">
        <v>161</v>
      </c>
      <c r="W174" s="12">
        <v>7873</v>
      </c>
      <c r="X174" s="12">
        <v>730</v>
      </c>
      <c r="Y174" s="12">
        <v>161</v>
      </c>
      <c r="Z174" s="12">
        <v>7664</v>
      </c>
      <c r="AA174" s="12">
        <v>728</v>
      </c>
      <c r="AB174" s="12">
        <v>162</v>
      </c>
      <c r="AC174" s="12">
        <v>7551</v>
      </c>
      <c r="AD174" s="12">
        <v>709</v>
      </c>
      <c r="AE174" s="12">
        <v>162</v>
      </c>
      <c r="AF174" s="12">
        <v>7317</v>
      </c>
      <c r="AG174" s="12">
        <v>710</v>
      </c>
      <c r="AH174" s="12">
        <v>162</v>
      </c>
      <c r="AI174" s="12">
        <v>7443</v>
      </c>
      <c r="AJ174" s="12">
        <v>713</v>
      </c>
      <c r="AK174" s="12">
        <v>160</v>
      </c>
      <c r="AL174" s="12">
        <v>7559</v>
      </c>
    </row>
    <row r="175" spans="1:38" x14ac:dyDescent="0.35">
      <c r="A175" s="42">
        <f>A174+1</f>
        <v>10</v>
      </c>
      <c r="B175" s="43" t="s">
        <v>158</v>
      </c>
      <c r="C175" s="12">
        <v>2506</v>
      </c>
      <c r="D175" s="12">
        <v>569</v>
      </c>
      <c r="E175" s="12">
        <v>47140</v>
      </c>
      <c r="F175" s="12">
        <v>2505</v>
      </c>
      <c r="G175" s="12">
        <v>565</v>
      </c>
      <c r="H175" s="12">
        <v>47258</v>
      </c>
      <c r="I175" s="12">
        <v>2513</v>
      </c>
      <c r="J175" s="12">
        <v>570</v>
      </c>
      <c r="K175" s="12">
        <v>47682</v>
      </c>
      <c r="L175" s="12">
        <v>2493</v>
      </c>
      <c r="M175" s="12">
        <v>569</v>
      </c>
      <c r="N175" s="12">
        <v>47118</v>
      </c>
      <c r="O175" s="12">
        <v>2501</v>
      </c>
      <c r="P175" s="12">
        <v>567</v>
      </c>
      <c r="Q175" s="12">
        <v>46980</v>
      </c>
      <c r="R175" s="12">
        <v>2518</v>
      </c>
      <c r="S175" s="12">
        <v>564</v>
      </c>
      <c r="T175" s="12">
        <v>47117</v>
      </c>
      <c r="U175" s="12">
        <v>2528</v>
      </c>
      <c r="V175" s="12">
        <v>565</v>
      </c>
      <c r="W175" s="12">
        <v>46781</v>
      </c>
      <c r="X175" s="12">
        <v>2522</v>
      </c>
      <c r="Y175" s="12">
        <v>565</v>
      </c>
      <c r="Z175" s="12">
        <v>46258</v>
      </c>
      <c r="AA175" s="12">
        <v>2531</v>
      </c>
      <c r="AB175" s="12">
        <v>570</v>
      </c>
      <c r="AC175" s="12">
        <v>46537</v>
      </c>
      <c r="AD175" s="12">
        <v>2538</v>
      </c>
      <c r="AE175" s="12">
        <v>570</v>
      </c>
      <c r="AF175" s="12">
        <v>45863</v>
      </c>
      <c r="AG175" s="12">
        <v>2552</v>
      </c>
      <c r="AH175" s="12">
        <v>570</v>
      </c>
      <c r="AI175" s="12">
        <v>46355</v>
      </c>
      <c r="AJ175" s="12">
        <v>2558</v>
      </c>
      <c r="AK175" s="12">
        <v>568</v>
      </c>
      <c r="AL175" s="12">
        <v>46434</v>
      </c>
    </row>
    <row r="176" spans="1:38" x14ac:dyDescent="0.35">
      <c r="A176" s="42"/>
      <c r="B176" s="43" t="s">
        <v>159</v>
      </c>
      <c r="C176" s="12">
        <v>511</v>
      </c>
      <c r="D176" s="12">
        <v>119</v>
      </c>
      <c r="E176" s="12">
        <v>9110</v>
      </c>
      <c r="F176" s="12">
        <v>515</v>
      </c>
      <c r="G176" s="12">
        <v>118</v>
      </c>
      <c r="H176" s="12">
        <v>9249</v>
      </c>
      <c r="I176" s="12">
        <v>519</v>
      </c>
      <c r="J176" s="12">
        <v>118</v>
      </c>
      <c r="K176" s="12">
        <v>9337</v>
      </c>
      <c r="L176" s="12">
        <v>516</v>
      </c>
      <c r="M176" s="12">
        <v>118</v>
      </c>
      <c r="N176" s="12">
        <v>9118</v>
      </c>
      <c r="O176" s="12">
        <v>519</v>
      </c>
      <c r="P176" s="12">
        <v>118</v>
      </c>
      <c r="Q176" s="12">
        <v>9039</v>
      </c>
      <c r="R176" s="12">
        <v>517</v>
      </c>
      <c r="S176" s="12">
        <v>118</v>
      </c>
      <c r="T176" s="12">
        <v>8954</v>
      </c>
      <c r="U176" s="12">
        <v>521</v>
      </c>
      <c r="V176" s="12">
        <v>119</v>
      </c>
      <c r="W176" s="12">
        <v>8869</v>
      </c>
      <c r="X176" s="12">
        <v>523</v>
      </c>
      <c r="Y176" s="12">
        <v>120</v>
      </c>
      <c r="Z176" s="12">
        <v>8784</v>
      </c>
      <c r="AA176" s="12">
        <v>520</v>
      </c>
      <c r="AB176" s="12">
        <v>120</v>
      </c>
      <c r="AC176" s="12">
        <v>8809</v>
      </c>
      <c r="AD176" s="12">
        <v>521</v>
      </c>
      <c r="AE176" s="12">
        <v>120</v>
      </c>
      <c r="AF176" s="12">
        <v>8740</v>
      </c>
      <c r="AG176" s="12">
        <v>520</v>
      </c>
      <c r="AH176" s="12">
        <v>120</v>
      </c>
      <c r="AI176" s="12">
        <v>8812</v>
      </c>
      <c r="AJ176" s="12">
        <v>514</v>
      </c>
      <c r="AK176" s="12">
        <v>120</v>
      </c>
      <c r="AL176" s="12">
        <v>8870</v>
      </c>
    </row>
    <row r="177" spans="1:38" x14ac:dyDescent="0.35">
      <c r="A177" s="42"/>
      <c r="B177" s="44" t="s">
        <v>160</v>
      </c>
      <c r="C177" s="46">
        <f t="shared" ref="C177:AL177" si="51">SUM(C175:C176)</f>
        <v>3017</v>
      </c>
      <c r="D177" s="46">
        <f t="shared" si="51"/>
        <v>688</v>
      </c>
      <c r="E177" s="46">
        <f t="shared" si="51"/>
        <v>56250</v>
      </c>
      <c r="F177" s="31">
        <f t="shared" si="51"/>
        <v>3020</v>
      </c>
      <c r="G177" s="31">
        <f t="shared" si="51"/>
        <v>683</v>
      </c>
      <c r="H177" s="31">
        <f t="shared" si="51"/>
        <v>56507</v>
      </c>
      <c r="I177" s="31">
        <f t="shared" si="51"/>
        <v>3032</v>
      </c>
      <c r="J177" s="31">
        <f t="shared" si="51"/>
        <v>688</v>
      </c>
      <c r="K177" s="31">
        <f t="shared" si="51"/>
        <v>57019</v>
      </c>
      <c r="L177" s="31">
        <f t="shared" si="51"/>
        <v>3009</v>
      </c>
      <c r="M177" s="31">
        <f t="shared" si="51"/>
        <v>687</v>
      </c>
      <c r="N177" s="31">
        <f t="shared" si="51"/>
        <v>56236</v>
      </c>
      <c r="O177" s="31">
        <f t="shared" si="51"/>
        <v>3020</v>
      </c>
      <c r="P177" s="31">
        <f t="shared" si="51"/>
        <v>685</v>
      </c>
      <c r="Q177" s="31">
        <f t="shared" si="51"/>
        <v>56019</v>
      </c>
      <c r="R177" s="31">
        <f t="shared" si="51"/>
        <v>3035</v>
      </c>
      <c r="S177" s="31">
        <f t="shared" si="51"/>
        <v>682</v>
      </c>
      <c r="T177" s="31">
        <f t="shared" si="51"/>
        <v>56071</v>
      </c>
      <c r="U177" s="31">
        <f t="shared" si="51"/>
        <v>3049</v>
      </c>
      <c r="V177" s="31">
        <f t="shared" si="51"/>
        <v>684</v>
      </c>
      <c r="W177" s="31">
        <f t="shared" si="51"/>
        <v>55650</v>
      </c>
      <c r="X177" s="31">
        <f t="shared" si="51"/>
        <v>3045</v>
      </c>
      <c r="Y177" s="31">
        <f t="shared" si="51"/>
        <v>685</v>
      </c>
      <c r="Z177" s="31">
        <f t="shared" si="51"/>
        <v>55042</v>
      </c>
      <c r="AA177" s="31">
        <f t="shared" si="51"/>
        <v>3051</v>
      </c>
      <c r="AB177" s="31">
        <f t="shared" si="51"/>
        <v>690</v>
      </c>
      <c r="AC177" s="31">
        <f t="shared" si="51"/>
        <v>55346</v>
      </c>
      <c r="AD177" s="31">
        <f t="shared" si="51"/>
        <v>3059</v>
      </c>
      <c r="AE177" s="31">
        <f t="shared" si="51"/>
        <v>690</v>
      </c>
      <c r="AF177" s="31">
        <f t="shared" si="51"/>
        <v>54603</v>
      </c>
      <c r="AG177" s="31">
        <f t="shared" si="51"/>
        <v>3072</v>
      </c>
      <c r="AH177" s="31">
        <f t="shared" si="51"/>
        <v>690</v>
      </c>
      <c r="AI177" s="31">
        <f t="shared" si="51"/>
        <v>55167</v>
      </c>
      <c r="AJ177" s="31">
        <f t="shared" si="51"/>
        <v>3072</v>
      </c>
      <c r="AK177" s="31">
        <f t="shared" si="51"/>
        <v>688</v>
      </c>
      <c r="AL177" s="31">
        <f t="shared" si="51"/>
        <v>55304</v>
      </c>
    </row>
    <row r="178" spans="1:38" x14ac:dyDescent="0.35">
      <c r="A178" s="42">
        <f>A175+1</f>
        <v>11</v>
      </c>
      <c r="B178" s="43" t="s">
        <v>161</v>
      </c>
      <c r="C178" s="12">
        <v>688</v>
      </c>
      <c r="D178" s="12">
        <v>219</v>
      </c>
      <c r="E178" s="12">
        <v>11040</v>
      </c>
      <c r="F178" s="12">
        <v>690</v>
      </c>
      <c r="G178" s="12">
        <v>217</v>
      </c>
      <c r="H178" s="12">
        <v>11063</v>
      </c>
      <c r="I178" s="12">
        <v>686</v>
      </c>
      <c r="J178" s="12">
        <v>219</v>
      </c>
      <c r="K178" s="12">
        <v>11206</v>
      </c>
      <c r="L178" s="12">
        <v>674</v>
      </c>
      <c r="M178" s="12">
        <v>217</v>
      </c>
      <c r="N178" s="12">
        <v>11364</v>
      </c>
      <c r="O178" s="12">
        <v>671</v>
      </c>
      <c r="P178" s="12">
        <v>218</v>
      </c>
      <c r="Q178" s="12">
        <v>11449</v>
      </c>
      <c r="R178" s="12">
        <v>673</v>
      </c>
      <c r="S178" s="12">
        <v>219</v>
      </c>
      <c r="T178" s="12">
        <v>11371</v>
      </c>
      <c r="U178" s="12">
        <v>676</v>
      </c>
      <c r="V178" s="12">
        <v>217</v>
      </c>
      <c r="W178" s="12">
        <v>11429</v>
      </c>
      <c r="X178" s="12">
        <v>674</v>
      </c>
      <c r="Y178" s="12">
        <v>217</v>
      </c>
      <c r="Z178" s="12">
        <v>11315</v>
      </c>
      <c r="AA178" s="12">
        <v>681</v>
      </c>
      <c r="AB178" s="12">
        <v>218</v>
      </c>
      <c r="AC178" s="12">
        <v>11245</v>
      </c>
      <c r="AD178" s="12">
        <v>687</v>
      </c>
      <c r="AE178" s="12">
        <v>218</v>
      </c>
      <c r="AF178" s="12">
        <v>10640</v>
      </c>
      <c r="AG178" s="12">
        <v>693</v>
      </c>
      <c r="AH178" s="12">
        <v>212</v>
      </c>
      <c r="AI178" s="12">
        <v>10909</v>
      </c>
      <c r="AJ178" s="12">
        <v>689</v>
      </c>
      <c r="AK178" s="12">
        <v>208</v>
      </c>
      <c r="AL178" s="12">
        <v>10887</v>
      </c>
    </row>
    <row r="179" spans="1:38" x14ac:dyDescent="0.35">
      <c r="A179" s="42">
        <f>A178+1</f>
        <v>12</v>
      </c>
      <c r="B179" s="43" t="s">
        <v>162</v>
      </c>
      <c r="C179" s="12">
        <v>1665</v>
      </c>
      <c r="D179" s="12">
        <v>442</v>
      </c>
      <c r="E179" s="12">
        <v>31732</v>
      </c>
      <c r="F179" s="12">
        <v>1736</v>
      </c>
      <c r="G179" s="12">
        <v>442</v>
      </c>
      <c r="H179" s="12">
        <v>32088</v>
      </c>
      <c r="I179" s="12">
        <v>1786</v>
      </c>
      <c r="J179" s="12">
        <v>445</v>
      </c>
      <c r="K179" s="12">
        <v>33229</v>
      </c>
      <c r="L179" s="12">
        <v>1755</v>
      </c>
      <c r="M179" s="12">
        <v>445</v>
      </c>
      <c r="N179" s="12">
        <v>34272</v>
      </c>
      <c r="O179" s="12">
        <v>1750</v>
      </c>
      <c r="P179" s="12">
        <v>443</v>
      </c>
      <c r="Q179" s="12">
        <v>34133</v>
      </c>
      <c r="R179" s="12">
        <v>1762</v>
      </c>
      <c r="S179" s="12">
        <v>443</v>
      </c>
      <c r="T179" s="12">
        <v>33610</v>
      </c>
      <c r="U179" s="12">
        <v>1766</v>
      </c>
      <c r="V179" s="12">
        <v>446</v>
      </c>
      <c r="W179" s="12">
        <v>33268</v>
      </c>
      <c r="X179" s="12">
        <v>1774</v>
      </c>
      <c r="Y179" s="12">
        <v>447</v>
      </c>
      <c r="Z179" s="12">
        <v>33212</v>
      </c>
      <c r="AA179" s="12">
        <v>1775</v>
      </c>
      <c r="AB179" s="12">
        <v>448</v>
      </c>
      <c r="AC179" s="12">
        <v>32954</v>
      </c>
      <c r="AD179" s="12">
        <v>1777</v>
      </c>
      <c r="AE179" s="12">
        <v>446</v>
      </c>
      <c r="AF179" s="12">
        <v>32670</v>
      </c>
      <c r="AG179" s="12">
        <v>1771</v>
      </c>
      <c r="AH179" s="12">
        <v>446</v>
      </c>
      <c r="AI179" s="12">
        <v>32819</v>
      </c>
      <c r="AJ179" s="12">
        <v>1779</v>
      </c>
      <c r="AK179" s="12">
        <v>448</v>
      </c>
      <c r="AL179" s="12">
        <v>33612</v>
      </c>
    </row>
    <row r="180" spans="1:38" x14ac:dyDescent="0.35">
      <c r="A180" s="42">
        <f>A179+1</f>
        <v>13</v>
      </c>
      <c r="B180" s="43" t="s">
        <v>163</v>
      </c>
      <c r="C180" s="12">
        <v>758</v>
      </c>
      <c r="D180" s="12">
        <v>261</v>
      </c>
      <c r="E180" s="12">
        <v>10882</v>
      </c>
      <c r="F180" s="12">
        <v>790</v>
      </c>
      <c r="G180" s="12">
        <v>260</v>
      </c>
      <c r="H180" s="12">
        <v>10899</v>
      </c>
      <c r="I180" s="12">
        <v>804</v>
      </c>
      <c r="J180" s="12">
        <v>259</v>
      </c>
      <c r="K180" s="12">
        <v>11337</v>
      </c>
      <c r="L180" s="12">
        <v>804</v>
      </c>
      <c r="M180" s="12">
        <v>259</v>
      </c>
      <c r="N180" s="12">
        <v>11361</v>
      </c>
      <c r="O180" s="12">
        <v>803</v>
      </c>
      <c r="P180" s="12">
        <v>260</v>
      </c>
      <c r="Q180" s="12">
        <v>11400</v>
      </c>
      <c r="R180" s="12">
        <v>797</v>
      </c>
      <c r="S180" s="12">
        <v>259</v>
      </c>
      <c r="T180" s="12">
        <v>11321</v>
      </c>
      <c r="U180" s="12">
        <v>791</v>
      </c>
      <c r="V180" s="12">
        <v>260</v>
      </c>
      <c r="W180" s="12">
        <v>11255</v>
      </c>
      <c r="X180" s="12">
        <v>788</v>
      </c>
      <c r="Y180" s="12">
        <v>261</v>
      </c>
      <c r="Z180" s="12">
        <v>11239</v>
      </c>
      <c r="AA180" s="12">
        <v>783</v>
      </c>
      <c r="AB180" s="12">
        <v>259</v>
      </c>
      <c r="AC180" s="12">
        <v>11262</v>
      </c>
      <c r="AD180" s="12">
        <v>777</v>
      </c>
      <c r="AE180" s="12">
        <v>261</v>
      </c>
      <c r="AF180" s="12">
        <v>11191</v>
      </c>
      <c r="AG180" s="12">
        <v>769</v>
      </c>
      <c r="AH180" s="12">
        <v>261</v>
      </c>
      <c r="AI180" s="12">
        <v>11180</v>
      </c>
      <c r="AJ180" s="12">
        <v>762</v>
      </c>
      <c r="AK180" s="12">
        <v>253</v>
      </c>
      <c r="AL180" s="12">
        <v>11348</v>
      </c>
    </row>
    <row r="181" spans="1:38" x14ac:dyDescent="0.35">
      <c r="A181" s="42"/>
      <c r="B181" s="43" t="s">
        <v>164</v>
      </c>
      <c r="C181" s="12">
        <v>1145</v>
      </c>
      <c r="D181" s="12">
        <v>224</v>
      </c>
      <c r="E181" s="12">
        <v>22437</v>
      </c>
      <c r="F181" s="12">
        <v>1203</v>
      </c>
      <c r="G181" s="12">
        <v>223</v>
      </c>
      <c r="H181" s="12">
        <v>23019</v>
      </c>
      <c r="I181" s="12">
        <v>1383</v>
      </c>
      <c r="J181" s="12">
        <v>222</v>
      </c>
      <c r="K181" s="12">
        <v>24130</v>
      </c>
      <c r="L181" s="12">
        <v>1373</v>
      </c>
      <c r="M181" s="12">
        <v>221</v>
      </c>
      <c r="N181" s="12">
        <v>23343</v>
      </c>
      <c r="O181" s="12">
        <v>1372</v>
      </c>
      <c r="P181" s="12">
        <v>223</v>
      </c>
      <c r="Q181" s="12">
        <v>23365</v>
      </c>
      <c r="R181" s="12">
        <v>1368</v>
      </c>
      <c r="S181" s="12">
        <v>223</v>
      </c>
      <c r="T181" s="12">
        <v>23096</v>
      </c>
      <c r="U181" s="12">
        <v>1365</v>
      </c>
      <c r="V181" s="12">
        <v>224</v>
      </c>
      <c r="W181" s="12">
        <v>22538</v>
      </c>
      <c r="X181" s="12">
        <v>1365</v>
      </c>
      <c r="Y181" s="12">
        <v>224</v>
      </c>
      <c r="Z181" s="12">
        <v>22499</v>
      </c>
      <c r="AA181" s="12">
        <v>1368</v>
      </c>
      <c r="AB181" s="12">
        <v>225</v>
      </c>
      <c r="AC181" s="12">
        <v>22353</v>
      </c>
      <c r="AD181" s="12">
        <v>1398</v>
      </c>
      <c r="AE181" s="12">
        <v>223</v>
      </c>
      <c r="AF181" s="12">
        <v>22051</v>
      </c>
      <c r="AG181" s="12">
        <v>1406</v>
      </c>
      <c r="AH181" s="12">
        <v>225</v>
      </c>
      <c r="AI181" s="12">
        <v>22319</v>
      </c>
      <c r="AJ181" s="12">
        <v>1405</v>
      </c>
      <c r="AK181" s="12">
        <v>223</v>
      </c>
      <c r="AL181" s="12">
        <v>22655</v>
      </c>
    </row>
    <row r="182" spans="1:38" x14ac:dyDescent="0.35">
      <c r="A182" s="42"/>
      <c r="B182" s="44" t="s">
        <v>165</v>
      </c>
      <c r="C182" s="46">
        <f t="shared" ref="C182:AL182" si="52">SUM(C180:C181)</f>
        <v>1903</v>
      </c>
      <c r="D182" s="46">
        <f t="shared" si="52"/>
        <v>485</v>
      </c>
      <c r="E182" s="46">
        <f t="shared" si="52"/>
        <v>33319</v>
      </c>
      <c r="F182" s="31">
        <f t="shared" si="52"/>
        <v>1993</v>
      </c>
      <c r="G182" s="31">
        <f t="shared" si="52"/>
        <v>483</v>
      </c>
      <c r="H182" s="31">
        <f t="shared" si="52"/>
        <v>33918</v>
      </c>
      <c r="I182" s="31">
        <f t="shared" si="52"/>
        <v>2187</v>
      </c>
      <c r="J182" s="31">
        <f t="shared" si="52"/>
        <v>481</v>
      </c>
      <c r="K182" s="31">
        <f t="shared" si="52"/>
        <v>35467</v>
      </c>
      <c r="L182" s="31">
        <f t="shared" si="52"/>
        <v>2177</v>
      </c>
      <c r="M182" s="31">
        <f t="shared" si="52"/>
        <v>480</v>
      </c>
      <c r="N182" s="31">
        <f t="shared" si="52"/>
        <v>34704</v>
      </c>
      <c r="O182" s="31">
        <f t="shared" si="52"/>
        <v>2175</v>
      </c>
      <c r="P182" s="31">
        <f t="shared" si="52"/>
        <v>483</v>
      </c>
      <c r="Q182" s="31">
        <f t="shared" si="52"/>
        <v>34765</v>
      </c>
      <c r="R182" s="31">
        <f t="shared" si="52"/>
        <v>2165</v>
      </c>
      <c r="S182" s="31">
        <f t="shared" si="52"/>
        <v>482</v>
      </c>
      <c r="T182" s="31">
        <f t="shared" si="52"/>
        <v>34417</v>
      </c>
      <c r="U182" s="31">
        <f t="shared" si="52"/>
        <v>2156</v>
      </c>
      <c r="V182" s="31">
        <f t="shared" si="52"/>
        <v>484</v>
      </c>
      <c r="W182" s="31">
        <f t="shared" si="52"/>
        <v>33793</v>
      </c>
      <c r="X182" s="31">
        <f t="shared" si="52"/>
        <v>2153</v>
      </c>
      <c r="Y182" s="31">
        <f t="shared" si="52"/>
        <v>485</v>
      </c>
      <c r="Z182" s="31">
        <f t="shared" si="52"/>
        <v>33738</v>
      </c>
      <c r="AA182" s="31">
        <f t="shared" si="52"/>
        <v>2151</v>
      </c>
      <c r="AB182" s="31">
        <f t="shared" si="52"/>
        <v>484</v>
      </c>
      <c r="AC182" s="31">
        <f t="shared" si="52"/>
        <v>33615</v>
      </c>
      <c r="AD182" s="31">
        <f t="shared" si="52"/>
        <v>2175</v>
      </c>
      <c r="AE182" s="31">
        <f t="shared" si="52"/>
        <v>484</v>
      </c>
      <c r="AF182" s="31">
        <f t="shared" si="52"/>
        <v>33242</v>
      </c>
      <c r="AG182" s="31">
        <f t="shared" si="52"/>
        <v>2175</v>
      </c>
      <c r="AH182" s="31">
        <f t="shared" si="52"/>
        <v>486</v>
      </c>
      <c r="AI182" s="31">
        <f t="shared" si="52"/>
        <v>33499</v>
      </c>
      <c r="AJ182" s="31">
        <f t="shared" si="52"/>
        <v>2167</v>
      </c>
      <c r="AK182" s="31">
        <f t="shared" si="52"/>
        <v>476</v>
      </c>
      <c r="AL182" s="31">
        <f t="shared" si="52"/>
        <v>34003</v>
      </c>
    </row>
    <row r="183" spans="1:38" x14ac:dyDescent="0.35">
      <c r="A183" s="42">
        <f>A180+1</f>
        <v>14</v>
      </c>
      <c r="B183" s="43" t="s">
        <v>166</v>
      </c>
      <c r="C183" s="12">
        <v>1093</v>
      </c>
      <c r="D183" s="12">
        <v>487</v>
      </c>
      <c r="E183" s="12">
        <v>17995</v>
      </c>
      <c r="F183" s="12">
        <v>1092</v>
      </c>
      <c r="G183" s="12">
        <v>487</v>
      </c>
      <c r="H183" s="12">
        <v>18761</v>
      </c>
      <c r="I183" s="12">
        <v>1095</v>
      </c>
      <c r="J183" s="12">
        <v>486</v>
      </c>
      <c r="K183" s="12">
        <v>18696</v>
      </c>
      <c r="L183" s="12">
        <v>1083</v>
      </c>
      <c r="M183" s="12">
        <v>486</v>
      </c>
      <c r="N183" s="12">
        <v>18562</v>
      </c>
      <c r="O183" s="12">
        <v>1084</v>
      </c>
      <c r="P183" s="12">
        <v>482</v>
      </c>
      <c r="Q183" s="12">
        <v>18952</v>
      </c>
      <c r="R183" s="12">
        <v>1084</v>
      </c>
      <c r="S183" s="12">
        <v>483</v>
      </c>
      <c r="T183" s="12">
        <v>18780</v>
      </c>
      <c r="U183" s="12">
        <v>1082</v>
      </c>
      <c r="V183" s="12">
        <v>488</v>
      </c>
      <c r="W183" s="12">
        <v>18510</v>
      </c>
      <c r="X183" s="12">
        <v>1070</v>
      </c>
      <c r="Y183" s="12">
        <v>499</v>
      </c>
      <c r="Z183" s="12">
        <v>18384</v>
      </c>
      <c r="AA183" s="12">
        <v>1066</v>
      </c>
      <c r="AB183" s="12">
        <v>497</v>
      </c>
      <c r="AC183" s="12">
        <v>18376</v>
      </c>
      <c r="AD183" s="12">
        <v>1064</v>
      </c>
      <c r="AE183" s="12">
        <v>498</v>
      </c>
      <c r="AF183" s="12">
        <v>17853</v>
      </c>
      <c r="AG183" s="12">
        <v>1069</v>
      </c>
      <c r="AH183" s="12">
        <v>499</v>
      </c>
      <c r="AI183" s="12">
        <v>18090</v>
      </c>
      <c r="AJ183" s="12">
        <v>1069</v>
      </c>
      <c r="AK183" s="12">
        <v>500</v>
      </c>
      <c r="AL183" s="12">
        <v>18354</v>
      </c>
    </row>
    <row r="184" spans="1:38" x14ac:dyDescent="0.35">
      <c r="A184" s="42">
        <f>A183+1</f>
        <v>15</v>
      </c>
      <c r="B184" s="43" t="s">
        <v>167</v>
      </c>
      <c r="C184" s="12">
        <v>2500</v>
      </c>
      <c r="D184" s="12">
        <v>558</v>
      </c>
      <c r="E184" s="12">
        <v>54216</v>
      </c>
      <c r="F184" s="12">
        <v>2512</v>
      </c>
      <c r="G184" s="12">
        <v>554</v>
      </c>
      <c r="H184" s="12">
        <v>54237</v>
      </c>
      <c r="I184" s="12">
        <v>2528</v>
      </c>
      <c r="J184" s="12">
        <v>563</v>
      </c>
      <c r="K184" s="12">
        <v>54746</v>
      </c>
      <c r="L184" s="12">
        <v>2497</v>
      </c>
      <c r="M184" s="12">
        <v>556</v>
      </c>
      <c r="N184" s="12">
        <v>54498</v>
      </c>
      <c r="O184" s="12">
        <v>2511</v>
      </c>
      <c r="P184" s="12">
        <v>564</v>
      </c>
      <c r="Q184" s="12">
        <v>54548</v>
      </c>
      <c r="R184" s="12">
        <v>2518</v>
      </c>
      <c r="S184" s="12">
        <v>563</v>
      </c>
      <c r="T184" s="12">
        <v>54377</v>
      </c>
      <c r="U184" s="12">
        <v>2527</v>
      </c>
      <c r="V184" s="12">
        <v>567</v>
      </c>
      <c r="W184" s="12">
        <v>53870</v>
      </c>
      <c r="X184" s="12">
        <v>2525</v>
      </c>
      <c r="Y184" s="12">
        <v>567</v>
      </c>
      <c r="Z184" s="12">
        <v>53753</v>
      </c>
      <c r="AA184" s="12">
        <v>2536</v>
      </c>
      <c r="AB184" s="12">
        <v>568</v>
      </c>
      <c r="AC184" s="12">
        <v>53862</v>
      </c>
      <c r="AD184" s="12">
        <v>2530</v>
      </c>
      <c r="AE184" s="12">
        <v>565</v>
      </c>
      <c r="AF184" s="12">
        <v>53098</v>
      </c>
      <c r="AG184" s="12">
        <v>2532</v>
      </c>
      <c r="AH184" s="12">
        <v>571</v>
      </c>
      <c r="AI184" s="12">
        <v>53802</v>
      </c>
      <c r="AJ184" s="12">
        <v>2537</v>
      </c>
      <c r="AK184" s="12">
        <v>574</v>
      </c>
      <c r="AL184" s="12">
        <v>54442</v>
      </c>
    </row>
    <row r="185" spans="1:38" x14ac:dyDescent="0.35">
      <c r="A185" s="42"/>
      <c r="B185" s="43" t="s">
        <v>168</v>
      </c>
      <c r="C185" s="12">
        <v>343</v>
      </c>
      <c r="D185" s="12">
        <v>128</v>
      </c>
      <c r="E185" s="12">
        <v>6027</v>
      </c>
      <c r="F185" s="12">
        <v>343</v>
      </c>
      <c r="G185" s="12">
        <v>128</v>
      </c>
      <c r="H185" s="12">
        <v>6145</v>
      </c>
      <c r="I185" s="12">
        <v>339</v>
      </c>
      <c r="J185" s="12">
        <v>128</v>
      </c>
      <c r="K185" s="12">
        <v>6286</v>
      </c>
      <c r="L185" s="12">
        <v>337</v>
      </c>
      <c r="M185" s="12">
        <v>127</v>
      </c>
      <c r="N185" s="12">
        <v>6104</v>
      </c>
      <c r="O185" s="12">
        <v>337</v>
      </c>
      <c r="P185" s="12">
        <v>127</v>
      </c>
      <c r="Q185" s="12">
        <v>5999</v>
      </c>
      <c r="R185" s="12">
        <v>337</v>
      </c>
      <c r="S185" s="12">
        <v>127</v>
      </c>
      <c r="T185" s="12">
        <v>5863</v>
      </c>
      <c r="U185" s="12">
        <v>338</v>
      </c>
      <c r="V185" s="12">
        <v>127</v>
      </c>
      <c r="W185" s="12">
        <v>5777</v>
      </c>
      <c r="X185" s="12">
        <v>341</v>
      </c>
      <c r="Y185" s="12">
        <v>127</v>
      </c>
      <c r="Z185" s="12">
        <v>5841</v>
      </c>
      <c r="AA185" s="12">
        <v>342</v>
      </c>
      <c r="AB185" s="12">
        <v>126</v>
      </c>
      <c r="AC185" s="12">
        <v>5847</v>
      </c>
      <c r="AD185" s="12">
        <v>340</v>
      </c>
      <c r="AE185" s="12">
        <v>134</v>
      </c>
      <c r="AF185" s="12">
        <v>5926</v>
      </c>
      <c r="AG185" s="12">
        <v>340</v>
      </c>
      <c r="AH185" s="12">
        <v>135</v>
      </c>
      <c r="AI185" s="12">
        <v>5977</v>
      </c>
      <c r="AJ185" s="12">
        <v>340</v>
      </c>
      <c r="AK185" s="12">
        <v>134</v>
      </c>
      <c r="AL185" s="12">
        <v>6026</v>
      </c>
    </row>
    <row r="186" spans="1:38" ht="19.5" customHeight="1" x14ac:dyDescent="0.35">
      <c r="A186" s="42"/>
      <c r="B186" s="44" t="s">
        <v>169</v>
      </c>
      <c r="C186" s="46">
        <f t="shared" ref="C186:AL186" si="53">SUM(C184:C185)</f>
        <v>2843</v>
      </c>
      <c r="D186" s="46">
        <f t="shared" si="53"/>
        <v>686</v>
      </c>
      <c r="E186" s="46">
        <f t="shared" si="53"/>
        <v>60243</v>
      </c>
      <c r="F186" s="31">
        <f t="shared" si="53"/>
        <v>2855</v>
      </c>
      <c r="G186" s="31">
        <f t="shared" si="53"/>
        <v>682</v>
      </c>
      <c r="H186" s="31">
        <f t="shared" si="53"/>
        <v>60382</v>
      </c>
      <c r="I186" s="31">
        <f t="shared" si="53"/>
        <v>2867</v>
      </c>
      <c r="J186" s="31">
        <f t="shared" si="53"/>
        <v>691</v>
      </c>
      <c r="K186" s="31">
        <f t="shared" si="53"/>
        <v>61032</v>
      </c>
      <c r="L186" s="31">
        <f t="shared" si="53"/>
        <v>2834</v>
      </c>
      <c r="M186" s="31">
        <f t="shared" si="53"/>
        <v>683</v>
      </c>
      <c r="N186" s="31">
        <f t="shared" si="53"/>
        <v>60602</v>
      </c>
      <c r="O186" s="31">
        <f t="shared" si="53"/>
        <v>2848</v>
      </c>
      <c r="P186" s="31">
        <f t="shared" si="53"/>
        <v>691</v>
      </c>
      <c r="Q186" s="31">
        <f t="shared" si="53"/>
        <v>60547</v>
      </c>
      <c r="R186" s="31">
        <f t="shared" si="53"/>
        <v>2855</v>
      </c>
      <c r="S186" s="31">
        <f t="shared" si="53"/>
        <v>690</v>
      </c>
      <c r="T186" s="31">
        <f t="shared" si="53"/>
        <v>60240</v>
      </c>
      <c r="U186" s="31">
        <f t="shared" si="53"/>
        <v>2865</v>
      </c>
      <c r="V186" s="31">
        <f t="shared" si="53"/>
        <v>694</v>
      </c>
      <c r="W186" s="31">
        <f t="shared" si="53"/>
        <v>59647</v>
      </c>
      <c r="X186" s="31">
        <f t="shared" si="53"/>
        <v>2866</v>
      </c>
      <c r="Y186" s="31">
        <f t="shared" si="53"/>
        <v>694</v>
      </c>
      <c r="Z186" s="31">
        <f t="shared" si="53"/>
        <v>59594</v>
      </c>
      <c r="AA186" s="31">
        <f t="shared" si="53"/>
        <v>2878</v>
      </c>
      <c r="AB186" s="31">
        <f t="shared" si="53"/>
        <v>694</v>
      </c>
      <c r="AC186" s="31">
        <f t="shared" si="53"/>
        <v>59709</v>
      </c>
      <c r="AD186" s="31">
        <f t="shared" si="53"/>
        <v>2870</v>
      </c>
      <c r="AE186" s="31">
        <f t="shared" si="53"/>
        <v>699</v>
      </c>
      <c r="AF186" s="31">
        <f t="shared" si="53"/>
        <v>59024</v>
      </c>
      <c r="AG186" s="31">
        <f t="shared" si="53"/>
        <v>2872</v>
      </c>
      <c r="AH186" s="31">
        <f t="shared" si="53"/>
        <v>706</v>
      </c>
      <c r="AI186" s="31">
        <f t="shared" si="53"/>
        <v>59779</v>
      </c>
      <c r="AJ186" s="31">
        <f t="shared" si="53"/>
        <v>2877</v>
      </c>
      <c r="AK186" s="31">
        <f t="shared" si="53"/>
        <v>708</v>
      </c>
      <c r="AL186" s="31">
        <f t="shared" si="53"/>
        <v>60468</v>
      </c>
    </row>
    <row r="187" spans="1:38" x14ac:dyDescent="0.35">
      <c r="A187" s="42">
        <f>A184+1</f>
        <v>16</v>
      </c>
      <c r="B187" s="43" t="s">
        <v>170</v>
      </c>
      <c r="C187" s="12">
        <v>1323</v>
      </c>
      <c r="D187" s="12">
        <v>369</v>
      </c>
      <c r="E187" s="12">
        <v>20181</v>
      </c>
      <c r="F187" s="12">
        <v>1331</v>
      </c>
      <c r="G187" s="12">
        <v>368</v>
      </c>
      <c r="H187" s="12">
        <v>20339</v>
      </c>
      <c r="I187" s="12">
        <v>1344</v>
      </c>
      <c r="J187" s="12">
        <v>371</v>
      </c>
      <c r="K187" s="12">
        <v>21235</v>
      </c>
      <c r="L187" s="12">
        <v>1319</v>
      </c>
      <c r="M187" s="12">
        <v>366</v>
      </c>
      <c r="N187" s="12">
        <v>20952</v>
      </c>
      <c r="O187" s="12">
        <v>1304</v>
      </c>
      <c r="P187" s="12">
        <v>365</v>
      </c>
      <c r="Q187" s="12">
        <v>20836</v>
      </c>
      <c r="R187" s="12">
        <v>1290</v>
      </c>
      <c r="S187" s="12">
        <v>366</v>
      </c>
      <c r="T187" s="12">
        <v>20577</v>
      </c>
      <c r="U187" s="12">
        <v>1290</v>
      </c>
      <c r="V187" s="12">
        <v>367</v>
      </c>
      <c r="W187" s="12">
        <v>20260</v>
      </c>
      <c r="X187" s="12">
        <v>1287</v>
      </c>
      <c r="Y187" s="12">
        <v>368</v>
      </c>
      <c r="Z187" s="12">
        <v>20052</v>
      </c>
      <c r="AA187" s="12">
        <v>1282</v>
      </c>
      <c r="AB187" s="12">
        <v>365</v>
      </c>
      <c r="AC187" s="12">
        <v>19713</v>
      </c>
      <c r="AD187" s="12">
        <v>1284</v>
      </c>
      <c r="AE187" s="12">
        <v>365</v>
      </c>
      <c r="AF187" s="12">
        <v>19077</v>
      </c>
      <c r="AG187" s="12">
        <v>1291</v>
      </c>
      <c r="AH187" s="12">
        <v>367</v>
      </c>
      <c r="AI187" s="12">
        <v>19957</v>
      </c>
      <c r="AJ187" s="12">
        <v>1302</v>
      </c>
      <c r="AK187" s="12">
        <v>368</v>
      </c>
      <c r="AL187" s="12">
        <v>20240</v>
      </c>
    </row>
    <row r="188" spans="1:38" x14ac:dyDescent="0.35">
      <c r="A188" s="42">
        <f>A187+1</f>
        <v>17</v>
      </c>
      <c r="B188" s="43" t="s">
        <v>171</v>
      </c>
      <c r="C188" s="12">
        <v>1374</v>
      </c>
      <c r="D188" s="12">
        <v>449</v>
      </c>
      <c r="E188" s="12">
        <v>36233</v>
      </c>
      <c r="F188" s="12">
        <v>1389</v>
      </c>
      <c r="G188" s="12">
        <v>449</v>
      </c>
      <c r="H188" s="12">
        <v>35753</v>
      </c>
      <c r="I188" s="12">
        <v>1396</v>
      </c>
      <c r="J188" s="12">
        <v>448</v>
      </c>
      <c r="K188" s="12">
        <v>35842</v>
      </c>
      <c r="L188" s="12">
        <v>1397</v>
      </c>
      <c r="M188" s="12">
        <v>448</v>
      </c>
      <c r="N188" s="12">
        <v>34956</v>
      </c>
      <c r="O188" s="12">
        <v>1385</v>
      </c>
      <c r="P188" s="12">
        <v>448</v>
      </c>
      <c r="Q188" s="12">
        <v>34514</v>
      </c>
      <c r="R188" s="12">
        <v>1381</v>
      </c>
      <c r="S188" s="12">
        <v>449</v>
      </c>
      <c r="T188" s="12">
        <v>33964</v>
      </c>
      <c r="U188" s="12">
        <v>1376</v>
      </c>
      <c r="V188" s="12">
        <v>451</v>
      </c>
      <c r="W188" s="12">
        <v>33419</v>
      </c>
      <c r="X188" s="12">
        <v>1378</v>
      </c>
      <c r="Y188" s="12">
        <v>444</v>
      </c>
      <c r="Z188" s="12">
        <v>33479</v>
      </c>
      <c r="AA188" s="12">
        <v>1369</v>
      </c>
      <c r="AB188" s="12">
        <v>442</v>
      </c>
      <c r="AC188" s="12">
        <v>33110</v>
      </c>
      <c r="AD188" s="12">
        <v>1371</v>
      </c>
      <c r="AE188" s="12">
        <v>439</v>
      </c>
      <c r="AF188" s="12">
        <v>32641</v>
      </c>
      <c r="AG188" s="12">
        <v>1370</v>
      </c>
      <c r="AH188" s="12">
        <v>443</v>
      </c>
      <c r="AI188" s="12">
        <v>33192</v>
      </c>
      <c r="AJ188" s="12">
        <v>1366</v>
      </c>
      <c r="AK188" s="12">
        <v>439</v>
      </c>
      <c r="AL188" s="12">
        <v>33178</v>
      </c>
    </row>
    <row r="189" spans="1:38" x14ac:dyDescent="0.35">
      <c r="A189" s="21"/>
      <c r="B189" s="11" t="s">
        <v>172</v>
      </c>
      <c r="C189" s="13">
        <v>550</v>
      </c>
      <c r="D189" s="89">
        <v>172</v>
      </c>
      <c r="E189" s="87">
        <v>7086</v>
      </c>
      <c r="F189" s="13">
        <v>550</v>
      </c>
      <c r="G189" s="63">
        <v>172</v>
      </c>
      <c r="H189" s="53">
        <v>7061</v>
      </c>
      <c r="I189" s="13">
        <v>554</v>
      </c>
      <c r="J189" s="63">
        <v>175</v>
      </c>
      <c r="K189" s="53">
        <v>7160</v>
      </c>
      <c r="L189" s="13">
        <v>551</v>
      </c>
      <c r="M189" s="63">
        <v>174</v>
      </c>
      <c r="N189" s="53">
        <v>7034</v>
      </c>
      <c r="O189" s="13">
        <v>551</v>
      </c>
      <c r="P189" s="63">
        <v>174</v>
      </c>
      <c r="Q189" s="53">
        <v>7028</v>
      </c>
      <c r="R189" s="13">
        <v>553</v>
      </c>
      <c r="S189" s="63">
        <v>174</v>
      </c>
      <c r="T189" s="53">
        <v>7038</v>
      </c>
      <c r="U189" s="13">
        <v>553</v>
      </c>
      <c r="V189" s="63">
        <v>177</v>
      </c>
      <c r="W189" s="53">
        <v>7037</v>
      </c>
      <c r="X189" s="13">
        <v>553</v>
      </c>
      <c r="Y189" s="63">
        <v>176</v>
      </c>
      <c r="Z189" s="53">
        <v>7035</v>
      </c>
      <c r="AA189" s="13">
        <v>558</v>
      </c>
      <c r="AB189" s="63">
        <v>174</v>
      </c>
      <c r="AC189" s="53">
        <v>7082</v>
      </c>
      <c r="AD189" s="13">
        <v>555</v>
      </c>
      <c r="AE189" s="63">
        <v>174</v>
      </c>
      <c r="AF189" s="53">
        <v>6991</v>
      </c>
      <c r="AG189" s="13">
        <v>549</v>
      </c>
      <c r="AH189" s="63">
        <v>172</v>
      </c>
      <c r="AI189" s="53">
        <v>7011</v>
      </c>
      <c r="AJ189" s="13">
        <v>544</v>
      </c>
      <c r="AK189" s="63">
        <v>172</v>
      </c>
      <c r="AL189" s="53">
        <v>7002</v>
      </c>
    </row>
    <row r="190" spans="1:38" x14ac:dyDescent="0.35">
      <c r="A190" s="65"/>
      <c r="B190" s="48" t="s">
        <v>173</v>
      </c>
      <c r="C190" s="90">
        <f t="shared" ref="C190:AL190" si="54">SUM(C188:C189)</f>
        <v>1924</v>
      </c>
      <c r="D190" s="90">
        <f t="shared" si="54"/>
        <v>621</v>
      </c>
      <c r="E190" s="90">
        <f t="shared" si="54"/>
        <v>43319</v>
      </c>
      <c r="F190" s="66">
        <f t="shared" si="54"/>
        <v>1939</v>
      </c>
      <c r="G190" s="66">
        <f t="shared" si="54"/>
        <v>621</v>
      </c>
      <c r="H190" s="66">
        <f t="shared" si="54"/>
        <v>42814</v>
      </c>
      <c r="I190" s="66">
        <f t="shared" si="54"/>
        <v>1950</v>
      </c>
      <c r="J190" s="66">
        <f t="shared" si="54"/>
        <v>623</v>
      </c>
      <c r="K190" s="66">
        <f t="shared" si="54"/>
        <v>43002</v>
      </c>
      <c r="L190" s="66">
        <f t="shared" si="54"/>
        <v>1948</v>
      </c>
      <c r="M190" s="66">
        <f t="shared" si="54"/>
        <v>622</v>
      </c>
      <c r="N190" s="66">
        <f t="shared" si="54"/>
        <v>41990</v>
      </c>
      <c r="O190" s="66">
        <f t="shared" si="54"/>
        <v>1936</v>
      </c>
      <c r="P190" s="66">
        <f t="shared" si="54"/>
        <v>622</v>
      </c>
      <c r="Q190" s="66">
        <f t="shared" si="54"/>
        <v>41542</v>
      </c>
      <c r="R190" s="66">
        <f t="shared" si="54"/>
        <v>1934</v>
      </c>
      <c r="S190" s="66">
        <f t="shared" si="54"/>
        <v>623</v>
      </c>
      <c r="T190" s="66">
        <f t="shared" si="54"/>
        <v>41002</v>
      </c>
      <c r="U190" s="66">
        <f t="shared" si="54"/>
        <v>1929</v>
      </c>
      <c r="V190" s="66">
        <f t="shared" si="54"/>
        <v>628</v>
      </c>
      <c r="W190" s="66">
        <f t="shared" si="54"/>
        <v>40456</v>
      </c>
      <c r="X190" s="66">
        <f t="shared" si="54"/>
        <v>1931</v>
      </c>
      <c r="Y190" s="66">
        <f t="shared" si="54"/>
        <v>620</v>
      </c>
      <c r="Z190" s="66">
        <f t="shared" si="54"/>
        <v>40514</v>
      </c>
      <c r="AA190" s="66">
        <f t="shared" si="54"/>
        <v>1927</v>
      </c>
      <c r="AB190" s="66">
        <f t="shared" si="54"/>
        <v>616</v>
      </c>
      <c r="AC190" s="66">
        <f t="shared" si="54"/>
        <v>40192</v>
      </c>
      <c r="AD190" s="66">
        <f t="shared" si="54"/>
        <v>1926</v>
      </c>
      <c r="AE190" s="66">
        <f t="shared" si="54"/>
        <v>613</v>
      </c>
      <c r="AF190" s="66">
        <f t="shared" si="54"/>
        <v>39632</v>
      </c>
      <c r="AG190" s="66">
        <f t="shared" si="54"/>
        <v>1919</v>
      </c>
      <c r="AH190" s="66">
        <f t="shared" si="54"/>
        <v>615</v>
      </c>
      <c r="AI190" s="66">
        <f t="shared" si="54"/>
        <v>40203</v>
      </c>
      <c r="AJ190" s="66">
        <f t="shared" si="54"/>
        <v>1910</v>
      </c>
      <c r="AK190" s="66">
        <f t="shared" si="54"/>
        <v>611</v>
      </c>
      <c r="AL190" s="66">
        <f t="shared" si="54"/>
        <v>40180</v>
      </c>
    </row>
    <row r="191" spans="1:38" ht="21.75" thickBot="1" x14ac:dyDescent="0.4">
      <c r="A191" s="58" t="s">
        <v>174</v>
      </c>
      <c r="B191" s="58"/>
      <c r="C191" s="67">
        <f>C195+C198+C199+C202+C205+C206+C207+C211+C212+C215+C216+C217+C218+C219</f>
        <v>45458</v>
      </c>
      <c r="D191" s="67">
        <f>D195+D198+D199+D202+D205+D206+D207+D211+D212+D215+D216+D217+D218+D219</f>
        <v>7833</v>
      </c>
      <c r="E191" s="67">
        <f>E195+E198+E199+E202+E205+E206+E207+E211+E212+E215+E216+E217+E218+E219</f>
        <v>843424</v>
      </c>
      <c r="F191" s="67">
        <f t="shared" ref="F191:AL191" si="55">F195+F198+F199+F202+F205+F206+F207+F211+F212+F215+F216+F217+F218+F219</f>
        <v>45930</v>
      </c>
      <c r="G191" s="67">
        <f t="shared" si="55"/>
        <v>7855</v>
      </c>
      <c r="H191" s="67">
        <f t="shared" si="55"/>
        <v>847968</v>
      </c>
      <c r="I191" s="67">
        <f t="shared" si="55"/>
        <v>46135</v>
      </c>
      <c r="J191" s="67">
        <f t="shared" si="55"/>
        <v>7855</v>
      </c>
      <c r="K191" s="67">
        <f t="shared" si="55"/>
        <v>844477</v>
      </c>
      <c r="L191" s="67">
        <f t="shared" si="55"/>
        <v>45073</v>
      </c>
      <c r="M191" s="67">
        <f t="shared" si="55"/>
        <v>7789</v>
      </c>
      <c r="N191" s="67">
        <f t="shared" si="55"/>
        <v>814111</v>
      </c>
      <c r="O191" s="67">
        <f t="shared" si="55"/>
        <v>44971</v>
      </c>
      <c r="P191" s="67">
        <f t="shared" si="55"/>
        <v>7810</v>
      </c>
      <c r="Q191" s="67">
        <f t="shared" si="55"/>
        <v>805425</v>
      </c>
      <c r="R191" s="67">
        <f t="shared" si="55"/>
        <v>44870</v>
      </c>
      <c r="S191" s="67">
        <f t="shared" si="55"/>
        <v>7832</v>
      </c>
      <c r="T191" s="67">
        <f t="shared" si="55"/>
        <v>795744</v>
      </c>
      <c r="U191" s="67">
        <f t="shared" si="55"/>
        <v>44913</v>
      </c>
      <c r="V191" s="67">
        <f t="shared" si="55"/>
        <v>7834</v>
      </c>
      <c r="W191" s="67">
        <f t="shared" si="55"/>
        <v>761456</v>
      </c>
      <c r="X191" s="67">
        <f t="shared" si="55"/>
        <v>44632</v>
      </c>
      <c r="Y191" s="67">
        <f t="shared" si="55"/>
        <v>7829</v>
      </c>
      <c r="Z191" s="67">
        <f t="shared" si="55"/>
        <v>745225</v>
      </c>
      <c r="AA191" s="67">
        <f t="shared" si="55"/>
        <v>44306</v>
      </c>
      <c r="AB191" s="67">
        <f t="shared" si="55"/>
        <v>7818</v>
      </c>
      <c r="AC191" s="67">
        <f t="shared" si="55"/>
        <v>738364</v>
      </c>
      <c r="AD191" s="67">
        <f t="shared" si="55"/>
        <v>44190</v>
      </c>
      <c r="AE191" s="67">
        <f t="shared" si="55"/>
        <v>7787</v>
      </c>
      <c r="AF191" s="67">
        <f t="shared" si="55"/>
        <v>725544</v>
      </c>
      <c r="AG191" s="67">
        <f t="shared" si="55"/>
        <v>44108</v>
      </c>
      <c r="AH191" s="67">
        <f t="shared" si="55"/>
        <v>7760</v>
      </c>
      <c r="AI191" s="67">
        <f t="shared" si="55"/>
        <v>730142</v>
      </c>
      <c r="AJ191" s="67">
        <f t="shared" si="55"/>
        <v>43917</v>
      </c>
      <c r="AK191" s="67">
        <f t="shared" si="55"/>
        <v>7720</v>
      </c>
      <c r="AL191" s="67">
        <f t="shared" si="55"/>
        <v>733314</v>
      </c>
    </row>
    <row r="192" spans="1:38" ht="21.75" thickTop="1" x14ac:dyDescent="0.35">
      <c r="A192" s="42">
        <v>1</v>
      </c>
      <c r="B192" s="43" t="s">
        <v>175</v>
      </c>
      <c r="C192" s="27">
        <v>2221</v>
      </c>
      <c r="D192" s="27">
        <v>560</v>
      </c>
      <c r="E192" s="27">
        <v>39292</v>
      </c>
      <c r="F192" s="27">
        <v>2226</v>
      </c>
      <c r="G192" s="27">
        <v>561</v>
      </c>
      <c r="H192" s="27">
        <v>39382</v>
      </c>
      <c r="I192" s="27">
        <v>2231</v>
      </c>
      <c r="J192" s="27">
        <v>562</v>
      </c>
      <c r="K192" s="27">
        <v>40220</v>
      </c>
      <c r="L192" s="27">
        <v>2212</v>
      </c>
      <c r="M192" s="27">
        <v>562</v>
      </c>
      <c r="N192" s="27">
        <v>40082</v>
      </c>
      <c r="O192" s="27">
        <v>2205</v>
      </c>
      <c r="P192" s="27">
        <v>561</v>
      </c>
      <c r="Q192" s="27">
        <v>39803</v>
      </c>
      <c r="R192" s="27">
        <v>2217</v>
      </c>
      <c r="S192" s="27">
        <v>563</v>
      </c>
      <c r="T192" s="27">
        <v>39421</v>
      </c>
      <c r="U192" s="27">
        <v>2223</v>
      </c>
      <c r="V192" s="27">
        <v>564</v>
      </c>
      <c r="W192" s="27">
        <v>39185</v>
      </c>
      <c r="X192" s="27">
        <v>2222</v>
      </c>
      <c r="Y192" s="27">
        <v>567</v>
      </c>
      <c r="Z192" s="27">
        <v>39122</v>
      </c>
      <c r="AA192" s="27">
        <v>2231</v>
      </c>
      <c r="AB192" s="27">
        <v>569</v>
      </c>
      <c r="AC192" s="27">
        <v>39041</v>
      </c>
      <c r="AD192" s="27">
        <v>2239</v>
      </c>
      <c r="AE192" s="27">
        <v>566</v>
      </c>
      <c r="AF192" s="27">
        <v>37473</v>
      </c>
      <c r="AG192" s="27">
        <v>2243</v>
      </c>
      <c r="AH192" s="27">
        <v>569</v>
      </c>
      <c r="AI192" s="27">
        <v>38134</v>
      </c>
      <c r="AJ192" s="27">
        <v>2231</v>
      </c>
      <c r="AK192" s="27">
        <v>567</v>
      </c>
      <c r="AL192" s="27">
        <v>38629</v>
      </c>
    </row>
    <row r="193" spans="1:38" x14ac:dyDescent="0.35">
      <c r="A193" s="42"/>
      <c r="B193" s="43" t="s">
        <v>176</v>
      </c>
      <c r="C193" s="12">
        <v>861</v>
      </c>
      <c r="D193" s="12">
        <v>237</v>
      </c>
      <c r="E193" s="12">
        <v>20653</v>
      </c>
      <c r="F193" s="12">
        <v>855</v>
      </c>
      <c r="G193" s="12">
        <v>233</v>
      </c>
      <c r="H193" s="12">
        <v>20729</v>
      </c>
      <c r="I193" s="12">
        <v>856</v>
      </c>
      <c r="J193" s="12">
        <v>237</v>
      </c>
      <c r="K193" s="12">
        <v>20683</v>
      </c>
      <c r="L193" s="12">
        <v>852</v>
      </c>
      <c r="M193" s="12">
        <v>234</v>
      </c>
      <c r="N193" s="12">
        <v>20361</v>
      </c>
      <c r="O193" s="12">
        <v>850</v>
      </c>
      <c r="P193" s="12">
        <v>234</v>
      </c>
      <c r="Q193" s="12">
        <v>20263</v>
      </c>
      <c r="R193" s="12">
        <v>848</v>
      </c>
      <c r="S193" s="12">
        <v>237</v>
      </c>
      <c r="T193" s="12">
        <v>20174</v>
      </c>
      <c r="U193" s="12">
        <v>849</v>
      </c>
      <c r="V193" s="12">
        <v>240</v>
      </c>
      <c r="W193" s="12">
        <v>20065</v>
      </c>
      <c r="X193" s="12">
        <v>856</v>
      </c>
      <c r="Y193" s="12">
        <v>242</v>
      </c>
      <c r="Z193" s="12">
        <v>19915</v>
      </c>
      <c r="AA193" s="12">
        <v>858</v>
      </c>
      <c r="AB193" s="12">
        <v>242</v>
      </c>
      <c r="AC193" s="12">
        <v>20008</v>
      </c>
      <c r="AD193" s="12">
        <v>862</v>
      </c>
      <c r="AE193" s="12">
        <v>243</v>
      </c>
      <c r="AF193" s="12">
        <v>19938</v>
      </c>
      <c r="AG193" s="12">
        <v>866</v>
      </c>
      <c r="AH193" s="12">
        <v>244</v>
      </c>
      <c r="AI193" s="12">
        <v>20059</v>
      </c>
      <c r="AJ193" s="12">
        <v>875</v>
      </c>
      <c r="AK193" s="12">
        <v>247</v>
      </c>
      <c r="AL193" s="12">
        <v>20057</v>
      </c>
    </row>
    <row r="194" spans="1:38" x14ac:dyDescent="0.35">
      <c r="A194" s="42"/>
      <c r="B194" s="43" t="s">
        <v>177</v>
      </c>
      <c r="C194" s="12">
        <v>470</v>
      </c>
      <c r="D194" s="12">
        <v>152</v>
      </c>
      <c r="E194" s="12">
        <v>7104</v>
      </c>
      <c r="F194" s="12">
        <v>477</v>
      </c>
      <c r="G194" s="12">
        <v>154</v>
      </c>
      <c r="H194" s="12">
        <v>7172</v>
      </c>
      <c r="I194" s="12">
        <v>444</v>
      </c>
      <c r="J194" s="12">
        <v>152</v>
      </c>
      <c r="K194" s="12">
        <v>7149</v>
      </c>
      <c r="L194" s="12">
        <v>442</v>
      </c>
      <c r="M194" s="12">
        <v>152</v>
      </c>
      <c r="N194" s="12">
        <v>6991</v>
      </c>
      <c r="O194" s="12">
        <v>439</v>
      </c>
      <c r="P194" s="12">
        <v>153</v>
      </c>
      <c r="Q194" s="12">
        <v>6975</v>
      </c>
      <c r="R194" s="12">
        <v>440</v>
      </c>
      <c r="S194" s="12">
        <v>156</v>
      </c>
      <c r="T194" s="12">
        <v>7005</v>
      </c>
      <c r="U194" s="12">
        <v>442</v>
      </c>
      <c r="V194" s="12">
        <v>157</v>
      </c>
      <c r="W194" s="12">
        <v>6961</v>
      </c>
      <c r="X194" s="12">
        <v>443</v>
      </c>
      <c r="Y194" s="12">
        <v>156</v>
      </c>
      <c r="Z194" s="12">
        <v>6995</v>
      </c>
      <c r="AA194" s="12">
        <v>448</v>
      </c>
      <c r="AB194" s="12">
        <v>156</v>
      </c>
      <c r="AC194" s="12">
        <v>7109</v>
      </c>
      <c r="AD194" s="12">
        <v>450</v>
      </c>
      <c r="AE194" s="12">
        <v>156</v>
      </c>
      <c r="AF194" s="12">
        <v>7159</v>
      </c>
      <c r="AG194" s="12">
        <v>454</v>
      </c>
      <c r="AH194" s="12">
        <v>156</v>
      </c>
      <c r="AI194" s="12">
        <v>7196</v>
      </c>
      <c r="AJ194" s="12">
        <v>457</v>
      </c>
      <c r="AK194" s="12">
        <v>156</v>
      </c>
      <c r="AL194" s="12">
        <v>7163</v>
      </c>
    </row>
    <row r="195" spans="1:38" x14ac:dyDescent="0.35">
      <c r="A195" s="42"/>
      <c r="B195" s="44" t="s">
        <v>178</v>
      </c>
      <c r="C195" s="46">
        <f t="shared" ref="C195:AL195" si="56">SUM(C192:C194)</f>
        <v>3552</v>
      </c>
      <c r="D195" s="46">
        <f t="shared" si="56"/>
        <v>949</v>
      </c>
      <c r="E195" s="46">
        <f t="shared" si="56"/>
        <v>67049</v>
      </c>
      <c r="F195" s="31">
        <f t="shared" si="56"/>
        <v>3558</v>
      </c>
      <c r="G195" s="31">
        <f t="shared" si="56"/>
        <v>948</v>
      </c>
      <c r="H195" s="31">
        <f t="shared" si="56"/>
        <v>67283</v>
      </c>
      <c r="I195" s="31">
        <f t="shared" si="56"/>
        <v>3531</v>
      </c>
      <c r="J195" s="31">
        <f t="shared" si="56"/>
        <v>951</v>
      </c>
      <c r="K195" s="31">
        <f t="shared" si="56"/>
        <v>68052</v>
      </c>
      <c r="L195" s="31">
        <f t="shared" si="56"/>
        <v>3506</v>
      </c>
      <c r="M195" s="31">
        <f t="shared" si="56"/>
        <v>948</v>
      </c>
      <c r="N195" s="31">
        <f t="shared" si="56"/>
        <v>67434</v>
      </c>
      <c r="O195" s="31">
        <f t="shared" si="56"/>
        <v>3494</v>
      </c>
      <c r="P195" s="31">
        <f t="shared" si="56"/>
        <v>948</v>
      </c>
      <c r="Q195" s="31">
        <f t="shared" si="56"/>
        <v>67041</v>
      </c>
      <c r="R195" s="31">
        <f t="shared" si="56"/>
        <v>3505</v>
      </c>
      <c r="S195" s="31">
        <f t="shared" si="56"/>
        <v>956</v>
      </c>
      <c r="T195" s="31">
        <f t="shared" si="56"/>
        <v>66600</v>
      </c>
      <c r="U195" s="31">
        <f t="shared" si="56"/>
        <v>3514</v>
      </c>
      <c r="V195" s="31">
        <f t="shared" si="56"/>
        <v>961</v>
      </c>
      <c r="W195" s="31">
        <f t="shared" si="56"/>
        <v>66211</v>
      </c>
      <c r="X195" s="31">
        <f t="shared" si="56"/>
        <v>3521</v>
      </c>
      <c r="Y195" s="31">
        <f t="shared" si="56"/>
        <v>965</v>
      </c>
      <c r="Z195" s="31">
        <f t="shared" si="56"/>
        <v>66032</v>
      </c>
      <c r="AA195" s="31">
        <f t="shared" si="56"/>
        <v>3537</v>
      </c>
      <c r="AB195" s="31">
        <f t="shared" si="56"/>
        <v>967</v>
      </c>
      <c r="AC195" s="31">
        <f t="shared" si="56"/>
        <v>66158</v>
      </c>
      <c r="AD195" s="31">
        <f t="shared" si="56"/>
        <v>3551</v>
      </c>
      <c r="AE195" s="31">
        <f t="shared" si="56"/>
        <v>965</v>
      </c>
      <c r="AF195" s="31">
        <f t="shared" si="56"/>
        <v>64570</v>
      </c>
      <c r="AG195" s="31">
        <f t="shared" si="56"/>
        <v>3563</v>
      </c>
      <c r="AH195" s="31">
        <f t="shared" si="56"/>
        <v>969</v>
      </c>
      <c r="AI195" s="31">
        <f t="shared" si="56"/>
        <v>65389</v>
      </c>
      <c r="AJ195" s="31">
        <f t="shared" si="56"/>
        <v>3563</v>
      </c>
      <c r="AK195" s="31">
        <f t="shared" si="56"/>
        <v>970</v>
      </c>
      <c r="AL195" s="31">
        <f t="shared" si="56"/>
        <v>65849</v>
      </c>
    </row>
    <row r="196" spans="1:38" x14ac:dyDescent="0.35">
      <c r="A196" s="42">
        <f>A192+1</f>
        <v>2</v>
      </c>
      <c r="B196" s="43" t="s">
        <v>179</v>
      </c>
      <c r="C196" s="12">
        <v>2332</v>
      </c>
      <c r="D196" s="12">
        <v>524</v>
      </c>
      <c r="E196" s="12">
        <v>41566</v>
      </c>
      <c r="F196" s="12">
        <v>2347</v>
      </c>
      <c r="G196" s="12">
        <v>523</v>
      </c>
      <c r="H196" s="12">
        <v>41664</v>
      </c>
      <c r="I196" s="12">
        <v>2335</v>
      </c>
      <c r="J196" s="12">
        <v>520</v>
      </c>
      <c r="K196" s="12">
        <v>41139</v>
      </c>
      <c r="L196" s="12">
        <v>2177</v>
      </c>
      <c r="M196" s="12">
        <v>505</v>
      </c>
      <c r="N196" s="12">
        <v>38200</v>
      </c>
      <c r="O196" s="12">
        <v>2180</v>
      </c>
      <c r="P196" s="12">
        <v>508</v>
      </c>
      <c r="Q196" s="12">
        <v>37186</v>
      </c>
      <c r="R196" s="12">
        <v>2186</v>
      </c>
      <c r="S196" s="12">
        <v>512</v>
      </c>
      <c r="T196" s="12">
        <v>36761</v>
      </c>
      <c r="U196" s="12">
        <v>2143</v>
      </c>
      <c r="V196" s="12">
        <v>511</v>
      </c>
      <c r="W196" s="12">
        <v>31963</v>
      </c>
      <c r="X196" s="12">
        <v>2099</v>
      </c>
      <c r="Y196" s="12">
        <v>507</v>
      </c>
      <c r="Z196" s="12">
        <v>30845</v>
      </c>
      <c r="AA196" s="12">
        <v>2059</v>
      </c>
      <c r="AB196" s="12">
        <v>507</v>
      </c>
      <c r="AC196" s="12">
        <v>30205</v>
      </c>
      <c r="AD196" s="12">
        <v>1998</v>
      </c>
      <c r="AE196" s="12">
        <v>499</v>
      </c>
      <c r="AF196" s="12">
        <v>29960</v>
      </c>
      <c r="AG196" s="12">
        <v>1988</v>
      </c>
      <c r="AH196" s="12">
        <v>499</v>
      </c>
      <c r="AI196" s="12">
        <v>29782</v>
      </c>
      <c r="AJ196" s="12">
        <v>1975</v>
      </c>
      <c r="AK196" s="12">
        <v>495</v>
      </c>
      <c r="AL196" s="12">
        <v>30114</v>
      </c>
    </row>
    <row r="197" spans="1:38" x14ac:dyDescent="0.35">
      <c r="A197" s="42"/>
      <c r="B197" s="43" t="s">
        <v>180</v>
      </c>
      <c r="C197" s="12">
        <v>512</v>
      </c>
      <c r="D197" s="12">
        <v>98</v>
      </c>
      <c r="E197" s="12">
        <v>8277</v>
      </c>
      <c r="F197" s="12">
        <v>511</v>
      </c>
      <c r="G197" s="12">
        <v>98</v>
      </c>
      <c r="H197" s="12">
        <v>8236</v>
      </c>
      <c r="I197" s="12">
        <v>514</v>
      </c>
      <c r="J197" s="12">
        <v>99</v>
      </c>
      <c r="K197" s="12">
        <v>7983</v>
      </c>
      <c r="L197" s="12">
        <v>442</v>
      </c>
      <c r="M197" s="12">
        <v>97</v>
      </c>
      <c r="N197" s="12">
        <v>6613</v>
      </c>
      <c r="O197" s="12">
        <v>439</v>
      </c>
      <c r="P197" s="12">
        <v>96</v>
      </c>
      <c r="Q197" s="12">
        <v>6311</v>
      </c>
      <c r="R197" s="12">
        <v>400</v>
      </c>
      <c r="S197" s="12">
        <v>95</v>
      </c>
      <c r="T197" s="12">
        <v>6021</v>
      </c>
      <c r="U197" s="12">
        <v>402</v>
      </c>
      <c r="V197" s="12">
        <v>94</v>
      </c>
      <c r="W197" s="12">
        <v>5560</v>
      </c>
      <c r="X197" s="12">
        <v>381</v>
      </c>
      <c r="Y197" s="12">
        <v>92</v>
      </c>
      <c r="Z197" s="12">
        <v>5431</v>
      </c>
      <c r="AA197" s="12">
        <v>360</v>
      </c>
      <c r="AB197" s="12">
        <v>88</v>
      </c>
      <c r="AC197" s="12">
        <v>5390</v>
      </c>
      <c r="AD197" s="12">
        <v>366</v>
      </c>
      <c r="AE197" s="12">
        <v>88</v>
      </c>
      <c r="AF197" s="12">
        <v>5293</v>
      </c>
      <c r="AG197" s="12">
        <v>364</v>
      </c>
      <c r="AH197" s="12">
        <v>87</v>
      </c>
      <c r="AI197" s="12">
        <v>5374</v>
      </c>
      <c r="AJ197" s="12">
        <v>377</v>
      </c>
      <c r="AK197" s="12">
        <v>92</v>
      </c>
      <c r="AL197" s="12">
        <v>5444</v>
      </c>
    </row>
    <row r="198" spans="1:38" x14ac:dyDescent="0.35">
      <c r="A198" s="42"/>
      <c r="B198" s="44" t="s">
        <v>181</v>
      </c>
      <c r="C198" s="46">
        <f t="shared" ref="C198:AL198" si="57">SUM(C196:C197)</f>
        <v>2844</v>
      </c>
      <c r="D198" s="46">
        <f t="shared" si="57"/>
        <v>622</v>
      </c>
      <c r="E198" s="46">
        <f t="shared" si="57"/>
        <v>49843</v>
      </c>
      <c r="F198" s="31">
        <f t="shared" si="57"/>
        <v>2858</v>
      </c>
      <c r="G198" s="31">
        <f t="shared" si="57"/>
        <v>621</v>
      </c>
      <c r="H198" s="31">
        <f t="shared" si="57"/>
        <v>49900</v>
      </c>
      <c r="I198" s="31">
        <f t="shared" si="57"/>
        <v>2849</v>
      </c>
      <c r="J198" s="31">
        <f t="shared" si="57"/>
        <v>619</v>
      </c>
      <c r="K198" s="31">
        <f t="shared" si="57"/>
        <v>49122</v>
      </c>
      <c r="L198" s="31">
        <f t="shared" si="57"/>
        <v>2619</v>
      </c>
      <c r="M198" s="31">
        <f t="shared" si="57"/>
        <v>602</v>
      </c>
      <c r="N198" s="31">
        <f t="shared" si="57"/>
        <v>44813</v>
      </c>
      <c r="O198" s="31">
        <f t="shared" si="57"/>
        <v>2619</v>
      </c>
      <c r="P198" s="31">
        <f t="shared" si="57"/>
        <v>604</v>
      </c>
      <c r="Q198" s="31">
        <f t="shared" si="57"/>
        <v>43497</v>
      </c>
      <c r="R198" s="31">
        <f t="shared" si="57"/>
        <v>2586</v>
      </c>
      <c r="S198" s="31">
        <f t="shared" si="57"/>
        <v>607</v>
      </c>
      <c r="T198" s="31">
        <f t="shared" si="57"/>
        <v>42782</v>
      </c>
      <c r="U198" s="31">
        <f t="shared" si="57"/>
        <v>2545</v>
      </c>
      <c r="V198" s="31">
        <f t="shared" si="57"/>
        <v>605</v>
      </c>
      <c r="W198" s="31">
        <f t="shared" si="57"/>
        <v>37523</v>
      </c>
      <c r="X198" s="31">
        <f t="shared" si="57"/>
        <v>2480</v>
      </c>
      <c r="Y198" s="31">
        <f t="shared" si="57"/>
        <v>599</v>
      </c>
      <c r="Z198" s="31">
        <f t="shared" si="57"/>
        <v>36276</v>
      </c>
      <c r="AA198" s="31">
        <f t="shared" si="57"/>
        <v>2419</v>
      </c>
      <c r="AB198" s="31">
        <f t="shared" si="57"/>
        <v>595</v>
      </c>
      <c r="AC198" s="31">
        <f t="shared" si="57"/>
        <v>35595</v>
      </c>
      <c r="AD198" s="31">
        <f t="shared" si="57"/>
        <v>2364</v>
      </c>
      <c r="AE198" s="31">
        <f t="shared" si="57"/>
        <v>587</v>
      </c>
      <c r="AF198" s="31">
        <f t="shared" si="57"/>
        <v>35253</v>
      </c>
      <c r="AG198" s="31">
        <f t="shared" si="57"/>
        <v>2352</v>
      </c>
      <c r="AH198" s="31">
        <f t="shared" si="57"/>
        <v>586</v>
      </c>
      <c r="AI198" s="31">
        <f t="shared" si="57"/>
        <v>35156</v>
      </c>
      <c r="AJ198" s="31">
        <f t="shared" si="57"/>
        <v>2352</v>
      </c>
      <c r="AK198" s="31">
        <f t="shared" si="57"/>
        <v>587</v>
      </c>
      <c r="AL198" s="31">
        <f t="shared" si="57"/>
        <v>35558</v>
      </c>
    </row>
    <row r="199" spans="1:38" x14ac:dyDescent="0.35">
      <c r="A199" s="42">
        <f>A196+1</f>
        <v>3</v>
      </c>
      <c r="B199" s="43" t="s">
        <v>182</v>
      </c>
      <c r="C199" s="12">
        <v>1267</v>
      </c>
      <c r="D199" s="12">
        <v>308</v>
      </c>
      <c r="E199" s="12">
        <v>27841</v>
      </c>
      <c r="F199" s="12">
        <v>1286</v>
      </c>
      <c r="G199" s="12">
        <v>312</v>
      </c>
      <c r="H199" s="12">
        <v>28041</v>
      </c>
      <c r="I199" s="12">
        <v>1273</v>
      </c>
      <c r="J199" s="12">
        <v>315</v>
      </c>
      <c r="K199" s="12">
        <v>27658</v>
      </c>
      <c r="L199" s="12">
        <v>1199</v>
      </c>
      <c r="M199" s="12">
        <v>312</v>
      </c>
      <c r="N199" s="12">
        <v>26074</v>
      </c>
      <c r="O199" s="12">
        <v>1182</v>
      </c>
      <c r="P199" s="12">
        <v>317</v>
      </c>
      <c r="Q199" s="12">
        <v>25335</v>
      </c>
      <c r="R199" s="12">
        <v>1177</v>
      </c>
      <c r="S199" s="12">
        <v>318</v>
      </c>
      <c r="T199" s="12">
        <v>24922</v>
      </c>
      <c r="U199" s="12">
        <v>1176</v>
      </c>
      <c r="V199" s="12">
        <v>316</v>
      </c>
      <c r="W199" s="12">
        <v>22905</v>
      </c>
      <c r="X199" s="12">
        <v>1159</v>
      </c>
      <c r="Y199" s="12">
        <v>320</v>
      </c>
      <c r="Z199" s="12">
        <v>21537</v>
      </c>
      <c r="AA199" s="12">
        <v>1135</v>
      </c>
      <c r="AB199" s="12">
        <v>317</v>
      </c>
      <c r="AC199" s="12">
        <v>20746</v>
      </c>
      <c r="AD199" s="12">
        <v>1141</v>
      </c>
      <c r="AE199" s="12">
        <v>317</v>
      </c>
      <c r="AF199" s="12">
        <v>20715</v>
      </c>
      <c r="AG199" s="12">
        <v>1149</v>
      </c>
      <c r="AH199" s="12">
        <v>315</v>
      </c>
      <c r="AI199" s="12">
        <v>20476</v>
      </c>
      <c r="AJ199" s="12">
        <v>1144</v>
      </c>
      <c r="AK199" s="12">
        <v>312</v>
      </c>
      <c r="AL199" s="12">
        <v>20716</v>
      </c>
    </row>
    <row r="200" spans="1:38" x14ac:dyDescent="0.35">
      <c r="A200" s="42">
        <f>A199+1</f>
        <v>4</v>
      </c>
      <c r="B200" s="43" t="s">
        <v>183</v>
      </c>
      <c r="C200" s="12">
        <v>7097</v>
      </c>
      <c r="D200" s="12">
        <v>722</v>
      </c>
      <c r="E200" s="12">
        <v>102109</v>
      </c>
      <c r="F200" s="12">
        <v>7197</v>
      </c>
      <c r="G200" s="12">
        <v>724</v>
      </c>
      <c r="H200" s="12">
        <v>102112</v>
      </c>
      <c r="I200" s="12">
        <v>7182</v>
      </c>
      <c r="J200" s="12">
        <v>715</v>
      </c>
      <c r="K200" s="12">
        <v>98075</v>
      </c>
      <c r="L200" s="12">
        <v>7012</v>
      </c>
      <c r="M200" s="12">
        <v>713</v>
      </c>
      <c r="N200" s="12">
        <v>90631</v>
      </c>
      <c r="O200" s="12">
        <v>7005</v>
      </c>
      <c r="P200" s="12">
        <v>708</v>
      </c>
      <c r="Q200" s="12">
        <v>89026</v>
      </c>
      <c r="R200" s="12">
        <v>6917</v>
      </c>
      <c r="S200" s="12">
        <v>705</v>
      </c>
      <c r="T200" s="12">
        <v>87602</v>
      </c>
      <c r="U200" s="12">
        <v>6879</v>
      </c>
      <c r="V200" s="12">
        <v>704</v>
      </c>
      <c r="W200" s="12">
        <v>80041</v>
      </c>
      <c r="X200" s="12">
        <v>6849</v>
      </c>
      <c r="Y200" s="12">
        <v>691</v>
      </c>
      <c r="Z200" s="12">
        <v>75672</v>
      </c>
      <c r="AA200" s="12">
        <v>6683</v>
      </c>
      <c r="AB200" s="12">
        <v>681</v>
      </c>
      <c r="AC200" s="12">
        <v>74076</v>
      </c>
      <c r="AD200" s="12">
        <v>6646</v>
      </c>
      <c r="AE200" s="12">
        <v>671</v>
      </c>
      <c r="AF200" s="12">
        <v>72889</v>
      </c>
      <c r="AG200" s="12">
        <v>6648</v>
      </c>
      <c r="AH200" s="12">
        <v>665</v>
      </c>
      <c r="AI200" s="12">
        <v>72179</v>
      </c>
      <c r="AJ200" s="12">
        <v>6548</v>
      </c>
      <c r="AK200" s="12">
        <v>656</v>
      </c>
      <c r="AL200" s="12">
        <v>71625</v>
      </c>
    </row>
    <row r="201" spans="1:38" x14ac:dyDescent="0.35">
      <c r="A201" s="42"/>
      <c r="B201" s="43" t="s">
        <v>184</v>
      </c>
      <c r="C201" s="12">
        <v>3838</v>
      </c>
      <c r="D201" s="12">
        <v>445</v>
      </c>
      <c r="E201" s="12">
        <v>79057</v>
      </c>
      <c r="F201" s="12">
        <v>3882</v>
      </c>
      <c r="G201" s="12">
        <v>448</v>
      </c>
      <c r="H201" s="12">
        <v>79612</v>
      </c>
      <c r="I201" s="12">
        <v>3897</v>
      </c>
      <c r="J201" s="12">
        <v>448</v>
      </c>
      <c r="K201" s="12">
        <v>76950</v>
      </c>
      <c r="L201" s="12">
        <v>3830</v>
      </c>
      <c r="M201" s="12">
        <v>438</v>
      </c>
      <c r="N201" s="12">
        <v>71406</v>
      </c>
      <c r="O201" s="12">
        <v>3819</v>
      </c>
      <c r="P201" s="12">
        <v>432</v>
      </c>
      <c r="Q201" s="12">
        <v>70096</v>
      </c>
      <c r="R201" s="12">
        <v>3767</v>
      </c>
      <c r="S201" s="12">
        <v>432</v>
      </c>
      <c r="T201" s="12">
        <v>66123</v>
      </c>
      <c r="U201" s="12">
        <v>3763</v>
      </c>
      <c r="V201" s="12">
        <v>427</v>
      </c>
      <c r="W201" s="12">
        <v>56272</v>
      </c>
      <c r="X201" s="12">
        <v>3637</v>
      </c>
      <c r="Y201" s="12">
        <v>426</v>
      </c>
      <c r="Z201" s="12">
        <v>50621</v>
      </c>
      <c r="AA201" s="12">
        <v>3522</v>
      </c>
      <c r="AB201" s="12">
        <v>418</v>
      </c>
      <c r="AC201" s="12">
        <v>47392</v>
      </c>
      <c r="AD201" s="12">
        <v>3427</v>
      </c>
      <c r="AE201" s="12">
        <v>403</v>
      </c>
      <c r="AF201" s="12">
        <v>45396</v>
      </c>
      <c r="AG201" s="12">
        <v>3347</v>
      </c>
      <c r="AH201" s="12">
        <v>395</v>
      </c>
      <c r="AI201" s="12">
        <v>44548</v>
      </c>
      <c r="AJ201" s="12">
        <v>3293</v>
      </c>
      <c r="AK201" s="12">
        <v>386</v>
      </c>
      <c r="AL201" s="12">
        <v>44901</v>
      </c>
    </row>
    <row r="202" spans="1:38" x14ac:dyDescent="0.35">
      <c r="A202" s="42"/>
      <c r="B202" s="44" t="s">
        <v>185</v>
      </c>
      <c r="C202" s="46">
        <f t="shared" ref="C202:AL202" si="58">SUM(C200:C201)</f>
        <v>10935</v>
      </c>
      <c r="D202" s="46">
        <f t="shared" si="58"/>
        <v>1167</v>
      </c>
      <c r="E202" s="46">
        <f t="shared" si="58"/>
        <v>181166</v>
      </c>
      <c r="F202" s="31">
        <f t="shared" si="58"/>
        <v>11079</v>
      </c>
      <c r="G202" s="31">
        <f t="shared" si="58"/>
        <v>1172</v>
      </c>
      <c r="H202" s="31">
        <f t="shared" si="58"/>
        <v>181724</v>
      </c>
      <c r="I202" s="31">
        <f t="shared" si="58"/>
        <v>11079</v>
      </c>
      <c r="J202" s="31">
        <f t="shared" si="58"/>
        <v>1163</v>
      </c>
      <c r="K202" s="31">
        <f t="shared" si="58"/>
        <v>175025</v>
      </c>
      <c r="L202" s="31">
        <f t="shared" si="58"/>
        <v>10842</v>
      </c>
      <c r="M202" s="31">
        <f t="shared" si="58"/>
        <v>1151</v>
      </c>
      <c r="N202" s="31">
        <f t="shared" si="58"/>
        <v>162037</v>
      </c>
      <c r="O202" s="31">
        <f t="shared" si="58"/>
        <v>10824</v>
      </c>
      <c r="P202" s="31">
        <f t="shared" si="58"/>
        <v>1140</v>
      </c>
      <c r="Q202" s="31">
        <f t="shared" si="58"/>
        <v>159122</v>
      </c>
      <c r="R202" s="31">
        <f t="shared" si="58"/>
        <v>10684</v>
      </c>
      <c r="S202" s="31">
        <f t="shared" si="58"/>
        <v>1137</v>
      </c>
      <c r="T202" s="31">
        <f t="shared" si="58"/>
        <v>153725</v>
      </c>
      <c r="U202" s="31">
        <f t="shared" si="58"/>
        <v>10642</v>
      </c>
      <c r="V202" s="31">
        <f t="shared" si="58"/>
        <v>1131</v>
      </c>
      <c r="W202" s="31">
        <f t="shared" si="58"/>
        <v>136313</v>
      </c>
      <c r="X202" s="31">
        <f t="shared" si="58"/>
        <v>10486</v>
      </c>
      <c r="Y202" s="31">
        <f t="shared" si="58"/>
        <v>1117</v>
      </c>
      <c r="Z202" s="31">
        <f t="shared" si="58"/>
        <v>126293</v>
      </c>
      <c r="AA202" s="31">
        <f t="shared" si="58"/>
        <v>10205</v>
      </c>
      <c r="AB202" s="31">
        <f t="shared" si="58"/>
        <v>1099</v>
      </c>
      <c r="AC202" s="31">
        <f t="shared" si="58"/>
        <v>121468</v>
      </c>
      <c r="AD202" s="31">
        <f t="shared" si="58"/>
        <v>10073</v>
      </c>
      <c r="AE202" s="31">
        <f t="shared" si="58"/>
        <v>1074</v>
      </c>
      <c r="AF202" s="31">
        <f t="shared" si="58"/>
        <v>118285</v>
      </c>
      <c r="AG202" s="31">
        <f t="shared" si="58"/>
        <v>9995</v>
      </c>
      <c r="AH202" s="31">
        <f t="shared" si="58"/>
        <v>1060</v>
      </c>
      <c r="AI202" s="31">
        <f t="shared" si="58"/>
        <v>116727</v>
      </c>
      <c r="AJ202" s="31">
        <f t="shared" si="58"/>
        <v>9841</v>
      </c>
      <c r="AK202" s="31">
        <f t="shared" si="58"/>
        <v>1042</v>
      </c>
      <c r="AL202" s="31">
        <f t="shared" si="58"/>
        <v>116526</v>
      </c>
    </row>
    <row r="203" spans="1:38" x14ac:dyDescent="0.35">
      <c r="A203" s="42">
        <f>A200+1</f>
        <v>5</v>
      </c>
      <c r="B203" s="43" t="s">
        <v>186</v>
      </c>
      <c r="C203" s="12">
        <v>3442</v>
      </c>
      <c r="D203" s="12">
        <v>781</v>
      </c>
      <c r="E203" s="12">
        <v>82072</v>
      </c>
      <c r="F203" s="12">
        <v>3455</v>
      </c>
      <c r="G203" s="12">
        <v>783</v>
      </c>
      <c r="H203" s="12">
        <v>82511</v>
      </c>
      <c r="I203" s="12">
        <v>3457</v>
      </c>
      <c r="J203" s="12">
        <v>782</v>
      </c>
      <c r="K203" s="12">
        <v>83118</v>
      </c>
      <c r="L203" s="12">
        <v>3442</v>
      </c>
      <c r="M203" s="12">
        <v>772</v>
      </c>
      <c r="N203" s="12">
        <v>82253</v>
      </c>
      <c r="O203" s="12">
        <v>3441</v>
      </c>
      <c r="P203" s="12">
        <v>770</v>
      </c>
      <c r="Q203" s="12">
        <v>81989</v>
      </c>
      <c r="R203" s="12">
        <v>3463</v>
      </c>
      <c r="S203" s="12">
        <v>778</v>
      </c>
      <c r="T203" s="12">
        <v>81796</v>
      </c>
      <c r="U203" s="12">
        <v>3463</v>
      </c>
      <c r="V203" s="12">
        <v>777</v>
      </c>
      <c r="W203" s="12">
        <v>81260</v>
      </c>
      <c r="X203" s="12">
        <v>3480</v>
      </c>
      <c r="Y203" s="12">
        <v>776</v>
      </c>
      <c r="Z203" s="12">
        <v>81107</v>
      </c>
      <c r="AA203" s="12">
        <v>3520</v>
      </c>
      <c r="AB203" s="12">
        <v>778</v>
      </c>
      <c r="AC203" s="12">
        <v>81472</v>
      </c>
      <c r="AD203" s="12">
        <v>3527</v>
      </c>
      <c r="AE203" s="12">
        <v>786</v>
      </c>
      <c r="AF203" s="12">
        <v>80137</v>
      </c>
      <c r="AG203" s="12">
        <v>3534</v>
      </c>
      <c r="AH203" s="12">
        <v>787</v>
      </c>
      <c r="AI203" s="12">
        <v>80943</v>
      </c>
      <c r="AJ203" s="12">
        <v>3525</v>
      </c>
      <c r="AK203" s="12">
        <v>788</v>
      </c>
      <c r="AL203" s="12">
        <v>81389</v>
      </c>
    </row>
    <row r="204" spans="1:38" x14ac:dyDescent="0.35">
      <c r="A204" s="42"/>
      <c r="B204" s="43" t="s">
        <v>187</v>
      </c>
      <c r="C204" s="12">
        <v>3228</v>
      </c>
      <c r="D204" s="12">
        <v>280</v>
      </c>
      <c r="E204" s="12">
        <v>41601</v>
      </c>
      <c r="F204" s="12">
        <v>3273</v>
      </c>
      <c r="G204" s="12">
        <v>284</v>
      </c>
      <c r="H204" s="12">
        <v>41642</v>
      </c>
      <c r="I204" s="12">
        <v>3316</v>
      </c>
      <c r="J204" s="12">
        <v>281</v>
      </c>
      <c r="K204" s="12">
        <v>40607</v>
      </c>
      <c r="L204" s="12">
        <v>3142</v>
      </c>
      <c r="M204" s="12">
        <v>279</v>
      </c>
      <c r="N204" s="12">
        <v>35526</v>
      </c>
      <c r="O204" s="12">
        <v>3095</v>
      </c>
      <c r="P204" s="12">
        <v>277</v>
      </c>
      <c r="Q204" s="12">
        <v>34006</v>
      </c>
      <c r="R204" s="12">
        <v>3091</v>
      </c>
      <c r="S204" s="12">
        <v>274</v>
      </c>
      <c r="T204" s="12">
        <v>32655</v>
      </c>
      <c r="U204" s="12">
        <v>3144</v>
      </c>
      <c r="V204" s="12">
        <v>272</v>
      </c>
      <c r="W204" s="12">
        <v>28136</v>
      </c>
      <c r="X204" s="12">
        <v>3180</v>
      </c>
      <c r="Y204" s="12">
        <v>272</v>
      </c>
      <c r="Z204" s="12">
        <v>26438</v>
      </c>
      <c r="AA204" s="12">
        <v>3183</v>
      </c>
      <c r="AB204" s="12">
        <v>271</v>
      </c>
      <c r="AC204" s="12">
        <v>25786</v>
      </c>
      <c r="AD204" s="12">
        <v>3173</v>
      </c>
      <c r="AE204" s="12">
        <v>264</v>
      </c>
      <c r="AF204" s="12">
        <v>24130</v>
      </c>
      <c r="AG204" s="12">
        <v>3136</v>
      </c>
      <c r="AH204" s="12">
        <v>260</v>
      </c>
      <c r="AI204" s="12">
        <v>23799</v>
      </c>
      <c r="AJ204" s="12">
        <v>3106</v>
      </c>
      <c r="AK204" s="12">
        <v>257</v>
      </c>
      <c r="AL204" s="12">
        <v>23216</v>
      </c>
    </row>
    <row r="205" spans="1:38" x14ac:dyDescent="0.35">
      <c r="A205" s="42"/>
      <c r="B205" s="44" t="s">
        <v>188</v>
      </c>
      <c r="C205" s="46">
        <f t="shared" ref="C205:AL205" si="59">SUM(C203:C204)</f>
        <v>6670</v>
      </c>
      <c r="D205" s="46">
        <f t="shared" si="59"/>
        <v>1061</v>
      </c>
      <c r="E205" s="46">
        <f t="shared" si="59"/>
        <v>123673</v>
      </c>
      <c r="F205" s="31">
        <f t="shared" si="59"/>
        <v>6728</v>
      </c>
      <c r="G205" s="31">
        <f t="shared" si="59"/>
        <v>1067</v>
      </c>
      <c r="H205" s="31">
        <f t="shared" si="59"/>
        <v>124153</v>
      </c>
      <c r="I205" s="31">
        <f t="shared" si="59"/>
        <v>6773</v>
      </c>
      <c r="J205" s="31">
        <f t="shared" si="59"/>
        <v>1063</v>
      </c>
      <c r="K205" s="31">
        <f t="shared" si="59"/>
        <v>123725</v>
      </c>
      <c r="L205" s="31">
        <f t="shared" si="59"/>
        <v>6584</v>
      </c>
      <c r="M205" s="31">
        <f t="shared" si="59"/>
        <v>1051</v>
      </c>
      <c r="N205" s="31">
        <f t="shared" si="59"/>
        <v>117779</v>
      </c>
      <c r="O205" s="31">
        <f t="shared" si="59"/>
        <v>6536</v>
      </c>
      <c r="P205" s="31">
        <f t="shared" si="59"/>
        <v>1047</v>
      </c>
      <c r="Q205" s="31">
        <f t="shared" si="59"/>
        <v>115995</v>
      </c>
      <c r="R205" s="31">
        <f t="shared" si="59"/>
        <v>6554</v>
      </c>
      <c r="S205" s="31">
        <f t="shared" si="59"/>
        <v>1052</v>
      </c>
      <c r="T205" s="31">
        <f t="shared" si="59"/>
        <v>114451</v>
      </c>
      <c r="U205" s="31">
        <f t="shared" si="59"/>
        <v>6607</v>
      </c>
      <c r="V205" s="31">
        <f t="shared" si="59"/>
        <v>1049</v>
      </c>
      <c r="W205" s="31">
        <f t="shared" si="59"/>
        <v>109396</v>
      </c>
      <c r="X205" s="31">
        <f t="shared" si="59"/>
        <v>6660</v>
      </c>
      <c r="Y205" s="31">
        <f t="shared" si="59"/>
        <v>1048</v>
      </c>
      <c r="Z205" s="31">
        <f t="shared" si="59"/>
        <v>107545</v>
      </c>
      <c r="AA205" s="31">
        <f t="shared" si="59"/>
        <v>6703</v>
      </c>
      <c r="AB205" s="31">
        <f t="shared" si="59"/>
        <v>1049</v>
      </c>
      <c r="AC205" s="31">
        <f t="shared" si="59"/>
        <v>107258</v>
      </c>
      <c r="AD205" s="31">
        <f t="shared" si="59"/>
        <v>6700</v>
      </c>
      <c r="AE205" s="31">
        <f t="shared" si="59"/>
        <v>1050</v>
      </c>
      <c r="AF205" s="31">
        <f t="shared" si="59"/>
        <v>104267</v>
      </c>
      <c r="AG205" s="31">
        <f t="shared" si="59"/>
        <v>6670</v>
      </c>
      <c r="AH205" s="31">
        <f t="shared" si="59"/>
        <v>1047</v>
      </c>
      <c r="AI205" s="31">
        <f t="shared" si="59"/>
        <v>104742</v>
      </c>
      <c r="AJ205" s="31">
        <f t="shared" si="59"/>
        <v>6631</v>
      </c>
      <c r="AK205" s="31">
        <f t="shared" si="59"/>
        <v>1045</v>
      </c>
      <c r="AL205" s="31">
        <f t="shared" si="59"/>
        <v>104605</v>
      </c>
    </row>
    <row r="206" spans="1:38" x14ac:dyDescent="0.35">
      <c r="A206" s="42">
        <f>A203+1</f>
        <v>6</v>
      </c>
      <c r="B206" s="43" t="s">
        <v>189</v>
      </c>
      <c r="C206" s="12">
        <v>1657</v>
      </c>
      <c r="D206" s="12">
        <v>212</v>
      </c>
      <c r="E206" s="12">
        <v>20975</v>
      </c>
      <c r="F206" s="12">
        <v>1670</v>
      </c>
      <c r="G206" s="12">
        <v>214</v>
      </c>
      <c r="H206" s="12">
        <v>21195</v>
      </c>
      <c r="I206" s="12">
        <v>1692</v>
      </c>
      <c r="J206" s="12">
        <v>216</v>
      </c>
      <c r="K206" s="12">
        <v>21953</v>
      </c>
      <c r="L206" s="12">
        <v>1706</v>
      </c>
      <c r="M206" s="12">
        <v>218</v>
      </c>
      <c r="N206" s="12">
        <v>21998</v>
      </c>
      <c r="O206" s="12">
        <v>1725</v>
      </c>
      <c r="P206" s="12">
        <v>220</v>
      </c>
      <c r="Q206" s="12">
        <v>21747</v>
      </c>
      <c r="R206" s="12">
        <v>1748</v>
      </c>
      <c r="S206" s="12">
        <v>221</v>
      </c>
      <c r="T206" s="12">
        <v>21749</v>
      </c>
      <c r="U206" s="12">
        <v>1775</v>
      </c>
      <c r="V206" s="12">
        <v>223</v>
      </c>
      <c r="W206" s="12">
        <v>21759</v>
      </c>
      <c r="X206" s="12">
        <v>1780</v>
      </c>
      <c r="Y206" s="12">
        <v>221</v>
      </c>
      <c r="Z206" s="12">
        <v>21579</v>
      </c>
      <c r="AA206" s="12">
        <v>1778</v>
      </c>
      <c r="AB206" s="12">
        <v>223</v>
      </c>
      <c r="AC206" s="12">
        <v>21332</v>
      </c>
      <c r="AD206" s="12">
        <v>1803</v>
      </c>
      <c r="AE206" s="12">
        <v>226</v>
      </c>
      <c r="AF206" s="12">
        <v>20812</v>
      </c>
      <c r="AG206" s="12">
        <v>1812</v>
      </c>
      <c r="AH206" s="12">
        <v>223</v>
      </c>
      <c r="AI206" s="12">
        <v>21200</v>
      </c>
      <c r="AJ206" s="12">
        <v>1815</v>
      </c>
      <c r="AK206" s="12">
        <v>212</v>
      </c>
      <c r="AL206" s="12">
        <v>21228</v>
      </c>
    </row>
    <row r="207" spans="1:38" x14ac:dyDescent="0.35">
      <c r="A207" s="42">
        <f>A206+1</f>
        <v>7</v>
      </c>
      <c r="B207" s="43" t="s">
        <v>190</v>
      </c>
      <c r="C207" s="12">
        <v>2067</v>
      </c>
      <c r="D207" s="12">
        <v>368</v>
      </c>
      <c r="E207" s="12">
        <v>37125</v>
      </c>
      <c r="F207" s="12">
        <v>2135</v>
      </c>
      <c r="G207" s="12">
        <v>370</v>
      </c>
      <c r="H207" s="12">
        <v>37389</v>
      </c>
      <c r="I207" s="12">
        <v>2165</v>
      </c>
      <c r="J207" s="12">
        <v>368</v>
      </c>
      <c r="K207" s="12">
        <v>37751</v>
      </c>
      <c r="L207" s="12">
        <v>2136</v>
      </c>
      <c r="M207" s="12">
        <v>365</v>
      </c>
      <c r="N207" s="12">
        <v>37219</v>
      </c>
      <c r="O207" s="12">
        <v>2132</v>
      </c>
      <c r="P207" s="12">
        <v>370</v>
      </c>
      <c r="Q207" s="12">
        <v>37260</v>
      </c>
      <c r="R207" s="12">
        <v>2141</v>
      </c>
      <c r="S207" s="12">
        <v>367</v>
      </c>
      <c r="T207" s="12">
        <v>37480</v>
      </c>
      <c r="U207" s="12">
        <v>2138</v>
      </c>
      <c r="V207" s="12">
        <v>367</v>
      </c>
      <c r="W207" s="12">
        <v>36957</v>
      </c>
      <c r="X207" s="12">
        <v>2128</v>
      </c>
      <c r="Y207" s="12">
        <v>365</v>
      </c>
      <c r="Z207" s="12">
        <v>37071</v>
      </c>
      <c r="AA207" s="12">
        <v>2115</v>
      </c>
      <c r="AB207" s="12">
        <v>370</v>
      </c>
      <c r="AC207" s="12">
        <v>36755</v>
      </c>
      <c r="AD207" s="12">
        <v>2102</v>
      </c>
      <c r="AE207" s="12">
        <v>371</v>
      </c>
      <c r="AF207" s="12">
        <v>35616</v>
      </c>
      <c r="AG207" s="12">
        <v>2099</v>
      </c>
      <c r="AH207" s="12">
        <v>371</v>
      </c>
      <c r="AI207" s="12">
        <v>36238</v>
      </c>
      <c r="AJ207" s="12">
        <v>2098</v>
      </c>
      <c r="AK207" s="12">
        <v>370</v>
      </c>
      <c r="AL207" s="12">
        <v>36356</v>
      </c>
    </row>
    <row r="208" spans="1:38" x14ac:dyDescent="0.35">
      <c r="A208" s="42">
        <f>A207+1</f>
        <v>8</v>
      </c>
      <c r="B208" s="43" t="s">
        <v>191</v>
      </c>
      <c r="C208" s="12">
        <v>1701</v>
      </c>
      <c r="D208" s="12">
        <v>395</v>
      </c>
      <c r="E208" s="12">
        <v>50727</v>
      </c>
      <c r="F208" s="12">
        <v>1715</v>
      </c>
      <c r="G208" s="12">
        <v>392</v>
      </c>
      <c r="H208" s="12">
        <v>51058</v>
      </c>
      <c r="I208" s="12">
        <v>1730</v>
      </c>
      <c r="J208" s="12">
        <v>397</v>
      </c>
      <c r="K208" s="12">
        <v>51113</v>
      </c>
      <c r="L208" s="12">
        <v>1695</v>
      </c>
      <c r="M208" s="12">
        <v>392</v>
      </c>
      <c r="N208" s="12">
        <v>50605</v>
      </c>
      <c r="O208" s="12">
        <v>1701</v>
      </c>
      <c r="P208" s="12">
        <v>394</v>
      </c>
      <c r="Q208" s="12">
        <v>50351</v>
      </c>
      <c r="R208" s="12">
        <v>1709</v>
      </c>
      <c r="S208" s="12">
        <v>396</v>
      </c>
      <c r="T208" s="12">
        <v>50231</v>
      </c>
      <c r="U208" s="12">
        <v>1713</v>
      </c>
      <c r="V208" s="12">
        <v>395</v>
      </c>
      <c r="W208" s="12">
        <v>49984</v>
      </c>
      <c r="X208" s="12">
        <v>1708</v>
      </c>
      <c r="Y208" s="12">
        <v>400</v>
      </c>
      <c r="Z208" s="12">
        <v>49728</v>
      </c>
      <c r="AA208" s="12">
        <v>1711</v>
      </c>
      <c r="AB208" s="12">
        <v>402</v>
      </c>
      <c r="AC208" s="12">
        <v>49906</v>
      </c>
      <c r="AD208" s="12">
        <v>1727</v>
      </c>
      <c r="AE208" s="12">
        <v>404</v>
      </c>
      <c r="AF208" s="12">
        <v>49935</v>
      </c>
      <c r="AG208" s="12">
        <v>1734</v>
      </c>
      <c r="AH208" s="12">
        <v>406</v>
      </c>
      <c r="AI208" s="12">
        <v>50390</v>
      </c>
      <c r="AJ208" s="12">
        <v>1735</v>
      </c>
      <c r="AK208" s="12">
        <v>407</v>
      </c>
      <c r="AL208" s="12">
        <v>50626</v>
      </c>
    </row>
    <row r="209" spans="1:38" x14ac:dyDescent="0.35">
      <c r="A209" s="42"/>
      <c r="B209" s="43" t="s">
        <v>192</v>
      </c>
      <c r="C209" s="12">
        <v>5700</v>
      </c>
      <c r="D209" s="12">
        <v>681</v>
      </c>
      <c r="E209" s="12">
        <v>117533</v>
      </c>
      <c r="F209" s="12">
        <v>5788</v>
      </c>
      <c r="G209" s="12">
        <v>683</v>
      </c>
      <c r="H209" s="12">
        <v>118881</v>
      </c>
      <c r="I209" s="12">
        <v>5921</v>
      </c>
      <c r="J209" s="12">
        <v>686</v>
      </c>
      <c r="K209" s="12">
        <v>120457</v>
      </c>
      <c r="L209" s="12">
        <v>5831</v>
      </c>
      <c r="M209" s="12">
        <v>679</v>
      </c>
      <c r="N209" s="12">
        <v>118628</v>
      </c>
      <c r="O209" s="12">
        <v>5830</v>
      </c>
      <c r="P209" s="12">
        <v>681</v>
      </c>
      <c r="Q209" s="12">
        <v>118101</v>
      </c>
      <c r="R209" s="12">
        <v>5845</v>
      </c>
      <c r="S209" s="12">
        <v>681</v>
      </c>
      <c r="T209" s="12">
        <v>117637</v>
      </c>
      <c r="U209" s="12">
        <v>5849</v>
      </c>
      <c r="V209" s="12">
        <v>681</v>
      </c>
      <c r="W209" s="12">
        <v>116498</v>
      </c>
      <c r="X209" s="12">
        <v>5774</v>
      </c>
      <c r="Y209" s="12">
        <v>679</v>
      </c>
      <c r="Z209" s="12">
        <v>115623</v>
      </c>
      <c r="AA209" s="12">
        <v>5782</v>
      </c>
      <c r="AB209" s="12">
        <v>678</v>
      </c>
      <c r="AC209" s="12">
        <v>116039</v>
      </c>
      <c r="AD209" s="12">
        <v>5798</v>
      </c>
      <c r="AE209" s="12">
        <v>675</v>
      </c>
      <c r="AF209" s="12">
        <v>115032</v>
      </c>
      <c r="AG209" s="12">
        <v>5803</v>
      </c>
      <c r="AH209" s="12">
        <v>675</v>
      </c>
      <c r="AI209" s="12">
        <v>116699</v>
      </c>
      <c r="AJ209" s="12">
        <v>5823</v>
      </c>
      <c r="AK209" s="12">
        <v>675</v>
      </c>
      <c r="AL209" s="12">
        <v>117707</v>
      </c>
    </row>
    <row r="210" spans="1:38" x14ac:dyDescent="0.35">
      <c r="A210" s="42"/>
      <c r="B210" s="43" t="s">
        <v>193</v>
      </c>
      <c r="C210" s="12">
        <v>713</v>
      </c>
      <c r="D210" s="12">
        <v>149</v>
      </c>
      <c r="E210" s="12">
        <v>21294</v>
      </c>
      <c r="F210" s="12">
        <v>731</v>
      </c>
      <c r="G210" s="12">
        <v>149</v>
      </c>
      <c r="H210" s="12">
        <v>21361</v>
      </c>
      <c r="I210" s="12">
        <v>746</v>
      </c>
      <c r="J210" s="12">
        <v>148</v>
      </c>
      <c r="K210" s="12">
        <v>21174</v>
      </c>
      <c r="L210" s="12">
        <v>740</v>
      </c>
      <c r="M210" s="12">
        <v>147</v>
      </c>
      <c r="N210" s="12">
        <v>20692</v>
      </c>
      <c r="O210" s="12">
        <v>735</v>
      </c>
      <c r="P210" s="12">
        <v>146</v>
      </c>
      <c r="Q210" s="12">
        <v>20464</v>
      </c>
      <c r="R210" s="12">
        <v>735</v>
      </c>
      <c r="S210" s="12">
        <v>145</v>
      </c>
      <c r="T210" s="12">
        <v>20356</v>
      </c>
      <c r="U210" s="12">
        <v>739</v>
      </c>
      <c r="V210" s="12">
        <v>143</v>
      </c>
      <c r="W210" s="12">
        <v>20400</v>
      </c>
      <c r="X210" s="12">
        <v>741</v>
      </c>
      <c r="Y210" s="12">
        <v>144</v>
      </c>
      <c r="Z210" s="12">
        <v>20248</v>
      </c>
      <c r="AA210" s="12">
        <v>731</v>
      </c>
      <c r="AB210" s="12">
        <v>144</v>
      </c>
      <c r="AC210" s="12">
        <v>20381</v>
      </c>
      <c r="AD210" s="12">
        <v>724</v>
      </c>
      <c r="AE210" s="12">
        <v>143</v>
      </c>
      <c r="AF210" s="12">
        <v>20278</v>
      </c>
      <c r="AG210" s="12">
        <v>722</v>
      </c>
      <c r="AH210" s="12">
        <v>143</v>
      </c>
      <c r="AI210" s="12">
        <v>20323</v>
      </c>
      <c r="AJ210" s="12">
        <v>716</v>
      </c>
      <c r="AK210" s="12">
        <v>143</v>
      </c>
      <c r="AL210" s="12">
        <v>20371</v>
      </c>
    </row>
    <row r="211" spans="1:38" x14ac:dyDescent="0.35">
      <c r="A211" s="42"/>
      <c r="B211" s="44" t="s">
        <v>194</v>
      </c>
      <c r="C211" s="46">
        <f t="shared" ref="C211:AL211" si="60">SUM(C208:C210)</f>
        <v>8114</v>
      </c>
      <c r="D211" s="46">
        <f t="shared" si="60"/>
        <v>1225</v>
      </c>
      <c r="E211" s="46">
        <f t="shared" si="60"/>
        <v>189554</v>
      </c>
      <c r="F211" s="31">
        <f t="shared" si="60"/>
        <v>8234</v>
      </c>
      <c r="G211" s="31">
        <f t="shared" si="60"/>
        <v>1224</v>
      </c>
      <c r="H211" s="31">
        <f t="shared" si="60"/>
        <v>191300</v>
      </c>
      <c r="I211" s="31">
        <f t="shared" si="60"/>
        <v>8397</v>
      </c>
      <c r="J211" s="31">
        <f t="shared" si="60"/>
        <v>1231</v>
      </c>
      <c r="K211" s="31">
        <f t="shared" si="60"/>
        <v>192744</v>
      </c>
      <c r="L211" s="31">
        <f t="shared" si="60"/>
        <v>8266</v>
      </c>
      <c r="M211" s="31">
        <f t="shared" si="60"/>
        <v>1218</v>
      </c>
      <c r="N211" s="31">
        <f t="shared" si="60"/>
        <v>189925</v>
      </c>
      <c r="O211" s="31">
        <f t="shared" si="60"/>
        <v>8266</v>
      </c>
      <c r="P211" s="31">
        <f t="shared" si="60"/>
        <v>1221</v>
      </c>
      <c r="Q211" s="31">
        <f t="shared" si="60"/>
        <v>188916</v>
      </c>
      <c r="R211" s="31">
        <f t="shared" si="60"/>
        <v>8289</v>
      </c>
      <c r="S211" s="31">
        <f t="shared" si="60"/>
        <v>1222</v>
      </c>
      <c r="T211" s="31">
        <f t="shared" si="60"/>
        <v>188224</v>
      </c>
      <c r="U211" s="31">
        <f t="shared" si="60"/>
        <v>8301</v>
      </c>
      <c r="V211" s="31">
        <f t="shared" si="60"/>
        <v>1219</v>
      </c>
      <c r="W211" s="31">
        <f t="shared" si="60"/>
        <v>186882</v>
      </c>
      <c r="X211" s="31">
        <f t="shared" si="60"/>
        <v>8223</v>
      </c>
      <c r="Y211" s="31">
        <f t="shared" si="60"/>
        <v>1223</v>
      </c>
      <c r="Z211" s="31">
        <f t="shared" si="60"/>
        <v>185599</v>
      </c>
      <c r="AA211" s="31">
        <f t="shared" si="60"/>
        <v>8224</v>
      </c>
      <c r="AB211" s="31">
        <f t="shared" si="60"/>
        <v>1224</v>
      </c>
      <c r="AC211" s="31">
        <f t="shared" si="60"/>
        <v>186326</v>
      </c>
      <c r="AD211" s="31">
        <f t="shared" si="60"/>
        <v>8249</v>
      </c>
      <c r="AE211" s="31">
        <f t="shared" si="60"/>
        <v>1222</v>
      </c>
      <c r="AF211" s="31">
        <f t="shared" si="60"/>
        <v>185245</v>
      </c>
      <c r="AG211" s="31">
        <f t="shared" si="60"/>
        <v>8259</v>
      </c>
      <c r="AH211" s="31">
        <f t="shared" si="60"/>
        <v>1224</v>
      </c>
      <c r="AI211" s="31">
        <f t="shared" si="60"/>
        <v>187412</v>
      </c>
      <c r="AJ211" s="31">
        <f t="shared" si="60"/>
        <v>8274</v>
      </c>
      <c r="AK211" s="31">
        <f t="shared" si="60"/>
        <v>1225</v>
      </c>
      <c r="AL211" s="31">
        <f t="shared" si="60"/>
        <v>188704</v>
      </c>
    </row>
    <row r="212" spans="1:38" x14ac:dyDescent="0.35">
      <c r="A212" s="42">
        <f>A208+1</f>
        <v>9</v>
      </c>
      <c r="B212" s="43" t="s">
        <v>195</v>
      </c>
      <c r="C212" s="12">
        <v>738</v>
      </c>
      <c r="D212" s="12">
        <v>223</v>
      </c>
      <c r="E212" s="12">
        <v>14193</v>
      </c>
      <c r="F212" s="12">
        <v>734</v>
      </c>
      <c r="G212" s="12">
        <v>224</v>
      </c>
      <c r="H212" s="12">
        <v>14218</v>
      </c>
      <c r="I212" s="12">
        <v>731</v>
      </c>
      <c r="J212" s="12">
        <v>228</v>
      </c>
      <c r="K212" s="12">
        <v>14142</v>
      </c>
      <c r="L212" s="12">
        <v>715</v>
      </c>
      <c r="M212" s="12">
        <v>225</v>
      </c>
      <c r="N212" s="12">
        <v>13863</v>
      </c>
      <c r="O212" s="12">
        <v>701</v>
      </c>
      <c r="P212" s="12">
        <v>226</v>
      </c>
      <c r="Q212" s="12">
        <v>13711</v>
      </c>
      <c r="R212" s="12">
        <v>701</v>
      </c>
      <c r="S212" s="12">
        <v>228</v>
      </c>
      <c r="T212" s="12">
        <v>13543</v>
      </c>
      <c r="U212" s="12">
        <v>700</v>
      </c>
      <c r="V212" s="12">
        <v>228</v>
      </c>
      <c r="W212" s="12">
        <v>13029</v>
      </c>
      <c r="X212" s="12">
        <v>701</v>
      </c>
      <c r="Y212" s="12">
        <v>228</v>
      </c>
      <c r="Z212" s="12">
        <v>12982</v>
      </c>
      <c r="AA212" s="12">
        <v>698</v>
      </c>
      <c r="AB212" s="12">
        <v>229</v>
      </c>
      <c r="AC212" s="12">
        <v>12853</v>
      </c>
      <c r="AD212" s="12">
        <v>698</v>
      </c>
      <c r="AE212" s="12">
        <v>231</v>
      </c>
      <c r="AF212" s="12">
        <v>12799</v>
      </c>
      <c r="AG212" s="12">
        <v>698</v>
      </c>
      <c r="AH212" s="12">
        <v>229</v>
      </c>
      <c r="AI212" s="12">
        <v>13205</v>
      </c>
      <c r="AJ212" s="12">
        <v>700</v>
      </c>
      <c r="AK212" s="12">
        <v>230</v>
      </c>
      <c r="AL212" s="12">
        <v>13441</v>
      </c>
    </row>
    <row r="213" spans="1:38" x14ac:dyDescent="0.35">
      <c r="A213" s="42">
        <f>A212+1</f>
        <v>10</v>
      </c>
      <c r="B213" s="43" t="s">
        <v>196</v>
      </c>
      <c r="C213" s="12">
        <v>1928</v>
      </c>
      <c r="D213" s="12">
        <v>453</v>
      </c>
      <c r="E213" s="12">
        <v>36255</v>
      </c>
      <c r="F213" s="12">
        <v>1932</v>
      </c>
      <c r="G213" s="12">
        <v>454</v>
      </c>
      <c r="H213" s="12">
        <v>36653</v>
      </c>
      <c r="I213" s="12">
        <v>1924</v>
      </c>
      <c r="J213" s="12">
        <v>453</v>
      </c>
      <c r="K213" s="12">
        <v>37222</v>
      </c>
      <c r="L213" s="12">
        <v>1881</v>
      </c>
      <c r="M213" s="12">
        <v>450</v>
      </c>
      <c r="N213" s="12">
        <v>36737</v>
      </c>
      <c r="O213" s="12">
        <v>1876</v>
      </c>
      <c r="P213" s="12">
        <v>457</v>
      </c>
      <c r="Q213" s="12">
        <v>36438</v>
      </c>
      <c r="R213" s="12">
        <v>1877</v>
      </c>
      <c r="S213" s="12">
        <v>458</v>
      </c>
      <c r="T213" s="12">
        <v>36124</v>
      </c>
      <c r="U213" s="12">
        <v>1892</v>
      </c>
      <c r="V213" s="12">
        <v>463</v>
      </c>
      <c r="W213" s="12">
        <v>35574</v>
      </c>
      <c r="X213" s="12">
        <v>1900</v>
      </c>
      <c r="Y213" s="12">
        <v>465</v>
      </c>
      <c r="Z213" s="12">
        <v>35601</v>
      </c>
      <c r="AA213" s="12">
        <v>1896</v>
      </c>
      <c r="AB213" s="12">
        <v>465</v>
      </c>
      <c r="AC213" s="12">
        <v>35563</v>
      </c>
      <c r="AD213" s="12">
        <v>1902</v>
      </c>
      <c r="AE213" s="12">
        <v>469</v>
      </c>
      <c r="AF213" s="12">
        <v>35099</v>
      </c>
      <c r="AG213" s="12">
        <v>1903</v>
      </c>
      <c r="AH213" s="12">
        <v>469</v>
      </c>
      <c r="AI213" s="12">
        <v>35689</v>
      </c>
      <c r="AJ213" s="12">
        <v>1894</v>
      </c>
      <c r="AK213" s="12">
        <v>470</v>
      </c>
      <c r="AL213" s="12">
        <v>35966</v>
      </c>
    </row>
    <row r="214" spans="1:38" x14ac:dyDescent="0.35">
      <c r="A214" s="42"/>
      <c r="B214" s="43" t="s">
        <v>197</v>
      </c>
      <c r="C214" s="12">
        <v>317</v>
      </c>
      <c r="D214" s="12">
        <v>119</v>
      </c>
      <c r="E214" s="12">
        <v>6284</v>
      </c>
      <c r="F214" s="12">
        <v>315</v>
      </c>
      <c r="G214" s="12">
        <v>119</v>
      </c>
      <c r="H214" s="12">
        <v>6342</v>
      </c>
      <c r="I214" s="12">
        <v>315</v>
      </c>
      <c r="J214" s="12">
        <v>119</v>
      </c>
      <c r="K214" s="12">
        <v>6350</v>
      </c>
      <c r="L214" s="12">
        <v>311</v>
      </c>
      <c r="M214" s="12">
        <v>118</v>
      </c>
      <c r="N214" s="12">
        <v>6220</v>
      </c>
      <c r="O214" s="12">
        <v>311</v>
      </c>
      <c r="P214" s="12">
        <v>118</v>
      </c>
      <c r="Q214" s="12">
        <v>6214</v>
      </c>
      <c r="R214" s="12">
        <v>313</v>
      </c>
      <c r="S214" s="12">
        <v>118</v>
      </c>
      <c r="T214" s="12">
        <v>6219</v>
      </c>
      <c r="U214" s="12">
        <v>313</v>
      </c>
      <c r="V214" s="12">
        <v>118</v>
      </c>
      <c r="W214" s="12">
        <v>6203</v>
      </c>
      <c r="X214" s="12">
        <v>308</v>
      </c>
      <c r="Y214" s="12">
        <v>118</v>
      </c>
      <c r="Z214" s="12">
        <v>6239</v>
      </c>
      <c r="AA214" s="12">
        <v>309</v>
      </c>
      <c r="AB214" s="12">
        <v>119</v>
      </c>
      <c r="AC214" s="12">
        <v>6205</v>
      </c>
      <c r="AD214" s="12">
        <v>310</v>
      </c>
      <c r="AE214" s="12">
        <v>119</v>
      </c>
      <c r="AF214" s="12">
        <v>6161</v>
      </c>
      <c r="AG214" s="12">
        <v>310</v>
      </c>
      <c r="AH214" s="12">
        <v>117</v>
      </c>
      <c r="AI214" s="12">
        <v>6248</v>
      </c>
      <c r="AJ214" s="12">
        <v>308</v>
      </c>
      <c r="AK214" s="12">
        <v>116</v>
      </c>
      <c r="AL214" s="12">
        <v>6248</v>
      </c>
    </row>
    <row r="215" spans="1:38" x14ac:dyDescent="0.35">
      <c r="A215" s="42"/>
      <c r="B215" s="44" t="s">
        <v>198</v>
      </c>
      <c r="C215" s="46">
        <f t="shared" ref="C215:E215" si="61">SUM(C213:C214)</f>
        <v>2245</v>
      </c>
      <c r="D215" s="46">
        <f t="shared" si="61"/>
        <v>572</v>
      </c>
      <c r="E215" s="46">
        <f t="shared" si="61"/>
        <v>42539</v>
      </c>
      <c r="F215" s="31">
        <f t="shared" ref="F215:AL215" si="62">SUM(F213:F214)</f>
        <v>2247</v>
      </c>
      <c r="G215" s="31">
        <f t="shared" si="62"/>
        <v>573</v>
      </c>
      <c r="H215" s="31">
        <f t="shared" si="62"/>
        <v>42995</v>
      </c>
      <c r="I215" s="31">
        <f t="shared" si="62"/>
        <v>2239</v>
      </c>
      <c r="J215" s="31">
        <f t="shared" si="62"/>
        <v>572</v>
      </c>
      <c r="K215" s="31">
        <f t="shared" si="62"/>
        <v>43572</v>
      </c>
      <c r="L215" s="31">
        <f t="shared" si="62"/>
        <v>2192</v>
      </c>
      <c r="M215" s="31">
        <f t="shared" si="62"/>
        <v>568</v>
      </c>
      <c r="N215" s="31">
        <f t="shared" si="62"/>
        <v>42957</v>
      </c>
      <c r="O215" s="31">
        <f t="shared" si="62"/>
        <v>2187</v>
      </c>
      <c r="P215" s="31">
        <f t="shared" si="62"/>
        <v>575</v>
      </c>
      <c r="Q215" s="31">
        <f t="shared" si="62"/>
        <v>42652</v>
      </c>
      <c r="R215" s="31">
        <f t="shared" si="62"/>
        <v>2190</v>
      </c>
      <c r="S215" s="31">
        <f t="shared" si="62"/>
        <v>576</v>
      </c>
      <c r="T215" s="31">
        <f t="shared" si="62"/>
        <v>42343</v>
      </c>
      <c r="U215" s="31">
        <f t="shared" si="62"/>
        <v>2205</v>
      </c>
      <c r="V215" s="31">
        <f t="shared" si="62"/>
        <v>581</v>
      </c>
      <c r="W215" s="31">
        <f t="shared" si="62"/>
        <v>41777</v>
      </c>
      <c r="X215" s="31">
        <f t="shared" si="62"/>
        <v>2208</v>
      </c>
      <c r="Y215" s="31">
        <f t="shared" si="62"/>
        <v>583</v>
      </c>
      <c r="Z215" s="31">
        <f t="shared" si="62"/>
        <v>41840</v>
      </c>
      <c r="AA215" s="31">
        <f t="shared" si="62"/>
        <v>2205</v>
      </c>
      <c r="AB215" s="31">
        <f t="shared" si="62"/>
        <v>584</v>
      </c>
      <c r="AC215" s="31">
        <f t="shared" si="62"/>
        <v>41768</v>
      </c>
      <c r="AD215" s="31">
        <f t="shared" si="62"/>
        <v>2212</v>
      </c>
      <c r="AE215" s="31">
        <f t="shared" si="62"/>
        <v>588</v>
      </c>
      <c r="AF215" s="31">
        <f t="shared" si="62"/>
        <v>41260</v>
      </c>
      <c r="AG215" s="31">
        <f t="shared" si="62"/>
        <v>2213</v>
      </c>
      <c r="AH215" s="31">
        <f t="shared" si="62"/>
        <v>586</v>
      </c>
      <c r="AI215" s="31">
        <f t="shared" si="62"/>
        <v>41937</v>
      </c>
      <c r="AJ215" s="31">
        <f t="shared" si="62"/>
        <v>2202</v>
      </c>
      <c r="AK215" s="31">
        <f t="shared" si="62"/>
        <v>586</v>
      </c>
      <c r="AL215" s="31">
        <f t="shared" si="62"/>
        <v>42214</v>
      </c>
    </row>
    <row r="216" spans="1:38" x14ac:dyDescent="0.35">
      <c r="A216" s="42">
        <f>A213+1</f>
        <v>11</v>
      </c>
      <c r="B216" s="43" t="s">
        <v>199</v>
      </c>
      <c r="C216" s="12">
        <v>1209</v>
      </c>
      <c r="D216" s="12">
        <v>322</v>
      </c>
      <c r="E216" s="12">
        <v>18554</v>
      </c>
      <c r="F216" s="12">
        <v>1227</v>
      </c>
      <c r="G216" s="12">
        <v>323</v>
      </c>
      <c r="H216" s="12">
        <v>18544</v>
      </c>
      <c r="I216" s="12">
        <v>1228</v>
      </c>
      <c r="J216" s="12">
        <v>323</v>
      </c>
      <c r="K216" s="12">
        <v>18955</v>
      </c>
      <c r="L216" s="12">
        <v>1203</v>
      </c>
      <c r="M216" s="12">
        <v>323</v>
      </c>
      <c r="N216" s="12">
        <v>18982</v>
      </c>
      <c r="O216" s="12">
        <v>1195</v>
      </c>
      <c r="P216" s="12">
        <v>333</v>
      </c>
      <c r="Q216" s="12">
        <v>18963</v>
      </c>
      <c r="R216" s="12">
        <v>1204</v>
      </c>
      <c r="S216" s="12">
        <v>335</v>
      </c>
      <c r="T216" s="12">
        <v>18833</v>
      </c>
      <c r="U216" s="12">
        <v>1210</v>
      </c>
      <c r="V216" s="12">
        <v>336</v>
      </c>
      <c r="W216" s="12">
        <v>18414</v>
      </c>
      <c r="X216" s="12">
        <v>1201</v>
      </c>
      <c r="Y216" s="12">
        <v>340</v>
      </c>
      <c r="Z216" s="12">
        <v>18289</v>
      </c>
      <c r="AA216" s="12">
        <v>1205</v>
      </c>
      <c r="AB216" s="12">
        <v>342</v>
      </c>
      <c r="AC216" s="12">
        <v>18302</v>
      </c>
      <c r="AD216" s="12">
        <v>1214</v>
      </c>
      <c r="AE216" s="12">
        <v>344</v>
      </c>
      <c r="AF216" s="12">
        <v>17868</v>
      </c>
      <c r="AG216" s="12">
        <v>1212</v>
      </c>
      <c r="AH216" s="12">
        <v>339</v>
      </c>
      <c r="AI216" s="12">
        <v>18309</v>
      </c>
      <c r="AJ216" s="12">
        <v>1216</v>
      </c>
      <c r="AK216" s="12">
        <v>335</v>
      </c>
      <c r="AL216" s="12">
        <v>18477</v>
      </c>
    </row>
    <row r="217" spans="1:38" x14ac:dyDescent="0.35">
      <c r="A217" s="42">
        <f>A216+1</f>
        <v>12</v>
      </c>
      <c r="B217" s="43" t="s">
        <v>200</v>
      </c>
      <c r="C217" s="12">
        <v>1514</v>
      </c>
      <c r="D217" s="12">
        <v>218</v>
      </c>
      <c r="E217" s="12">
        <v>26280</v>
      </c>
      <c r="F217" s="12">
        <v>1518</v>
      </c>
      <c r="G217" s="12">
        <v>215</v>
      </c>
      <c r="H217" s="12">
        <v>26220</v>
      </c>
      <c r="I217" s="12">
        <v>1513</v>
      </c>
      <c r="J217" s="12">
        <v>216</v>
      </c>
      <c r="K217" s="12">
        <v>26198</v>
      </c>
      <c r="L217" s="12">
        <v>1487</v>
      </c>
      <c r="M217" s="12">
        <v>218</v>
      </c>
      <c r="N217" s="12">
        <v>25935</v>
      </c>
      <c r="O217" s="12">
        <v>1495</v>
      </c>
      <c r="P217" s="12">
        <v>218</v>
      </c>
      <c r="Q217" s="12">
        <v>25984</v>
      </c>
      <c r="R217" s="12">
        <v>1485</v>
      </c>
      <c r="S217" s="12">
        <v>219</v>
      </c>
      <c r="T217" s="12">
        <v>25843</v>
      </c>
      <c r="U217" s="12">
        <v>1485</v>
      </c>
      <c r="V217" s="12">
        <v>220</v>
      </c>
      <c r="W217" s="12">
        <v>25692</v>
      </c>
      <c r="X217" s="12">
        <v>1484</v>
      </c>
      <c r="Y217" s="12">
        <v>220</v>
      </c>
      <c r="Z217" s="12">
        <v>25697</v>
      </c>
      <c r="AA217" s="12">
        <v>1483</v>
      </c>
      <c r="AB217" s="12">
        <v>219</v>
      </c>
      <c r="AC217" s="12">
        <v>25498</v>
      </c>
      <c r="AD217" s="12">
        <v>1477</v>
      </c>
      <c r="AE217" s="12">
        <v>220</v>
      </c>
      <c r="AF217" s="12">
        <v>25495</v>
      </c>
      <c r="AG217" s="12">
        <v>1471</v>
      </c>
      <c r="AH217" s="12">
        <v>219</v>
      </c>
      <c r="AI217" s="12">
        <v>25411</v>
      </c>
      <c r="AJ217" s="12">
        <v>1461</v>
      </c>
      <c r="AK217" s="12">
        <v>220</v>
      </c>
      <c r="AL217" s="12">
        <v>25343</v>
      </c>
    </row>
    <row r="218" spans="1:38" x14ac:dyDescent="0.35">
      <c r="A218" s="42">
        <f>A217+1</f>
        <v>13</v>
      </c>
      <c r="B218" s="43" t="s">
        <v>201</v>
      </c>
      <c r="C218" s="12">
        <v>1345</v>
      </c>
      <c r="D218" s="12">
        <v>251</v>
      </c>
      <c r="E218" s="12">
        <v>23716</v>
      </c>
      <c r="F218" s="12">
        <v>1365</v>
      </c>
      <c r="G218" s="12">
        <v>255</v>
      </c>
      <c r="H218" s="12">
        <v>24025</v>
      </c>
      <c r="I218" s="12">
        <v>1375</v>
      </c>
      <c r="J218" s="12">
        <v>254</v>
      </c>
      <c r="K218" s="12">
        <v>24200</v>
      </c>
      <c r="L218" s="12">
        <v>1346</v>
      </c>
      <c r="M218" s="12">
        <v>256</v>
      </c>
      <c r="N218" s="12">
        <v>23822</v>
      </c>
      <c r="O218" s="12">
        <v>1346</v>
      </c>
      <c r="P218" s="12">
        <v>256</v>
      </c>
      <c r="Q218" s="12">
        <v>23944</v>
      </c>
      <c r="R218" s="12">
        <v>1335</v>
      </c>
      <c r="S218" s="12">
        <v>258</v>
      </c>
      <c r="T218" s="12">
        <v>23990</v>
      </c>
      <c r="U218" s="12">
        <v>1340</v>
      </c>
      <c r="V218" s="12">
        <v>261</v>
      </c>
      <c r="W218" s="12">
        <v>23738</v>
      </c>
      <c r="X218" s="12">
        <v>1331</v>
      </c>
      <c r="Y218" s="12">
        <v>263</v>
      </c>
      <c r="Z218" s="12">
        <v>23828</v>
      </c>
      <c r="AA218" s="12">
        <v>1328</v>
      </c>
      <c r="AB218" s="12">
        <v>263</v>
      </c>
      <c r="AC218" s="12">
        <v>23726</v>
      </c>
      <c r="AD218" s="12">
        <v>1336</v>
      </c>
      <c r="AE218" s="12">
        <v>255</v>
      </c>
      <c r="AF218" s="12">
        <v>23247</v>
      </c>
      <c r="AG218" s="12">
        <v>1342</v>
      </c>
      <c r="AH218" s="12">
        <v>254</v>
      </c>
      <c r="AI218" s="12">
        <v>23459</v>
      </c>
      <c r="AJ218" s="12">
        <v>1342</v>
      </c>
      <c r="AK218" s="12">
        <v>249</v>
      </c>
      <c r="AL218" s="12">
        <v>23642</v>
      </c>
    </row>
    <row r="219" spans="1:38" x14ac:dyDescent="0.35">
      <c r="A219" s="47">
        <f>A218+1</f>
        <v>14</v>
      </c>
      <c r="B219" s="55" t="s">
        <v>202</v>
      </c>
      <c r="C219" s="17">
        <v>1301</v>
      </c>
      <c r="D219" s="17">
        <v>335</v>
      </c>
      <c r="E219" s="17">
        <v>20916</v>
      </c>
      <c r="F219" s="17">
        <v>1291</v>
      </c>
      <c r="G219" s="17">
        <v>337</v>
      </c>
      <c r="H219" s="17">
        <v>20981</v>
      </c>
      <c r="I219" s="17">
        <v>1290</v>
      </c>
      <c r="J219" s="17">
        <v>336</v>
      </c>
      <c r="K219" s="17">
        <v>21380</v>
      </c>
      <c r="L219" s="17">
        <v>1272</v>
      </c>
      <c r="M219" s="17">
        <v>334</v>
      </c>
      <c r="N219" s="17">
        <v>21273</v>
      </c>
      <c r="O219" s="17">
        <v>1269</v>
      </c>
      <c r="P219" s="17">
        <v>335</v>
      </c>
      <c r="Q219" s="17">
        <v>21258</v>
      </c>
      <c r="R219" s="17">
        <v>1271</v>
      </c>
      <c r="S219" s="17">
        <v>336</v>
      </c>
      <c r="T219" s="17">
        <v>21259</v>
      </c>
      <c r="U219" s="17">
        <v>1275</v>
      </c>
      <c r="V219" s="17">
        <v>337</v>
      </c>
      <c r="W219" s="17">
        <v>20860</v>
      </c>
      <c r="X219" s="17">
        <v>1270</v>
      </c>
      <c r="Y219" s="17">
        <v>337</v>
      </c>
      <c r="Z219" s="17">
        <v>20657</v>
      </c>
      <c r="AA219" s="17">
        <v>1271</v>
      </c>
      <c r="AB219" s="17">
        <v>337</v>
      </c>
      <c r="AC219" s="17">
        <v>20579</v>
      </c>
      <c r="AD219" s="17">
        <v>1270</v>
      </c>
      <c r="AE219" s="17">
        <v>337</v>
      </c>
      <c r="AF219" s="17">
        <v>20112</v>
      </c>
      <c r="AG219" s="17">
        <v>1273</v>
      </c>
      <c r="AH219" s="17">
        <v>338</v>
      </c>
      <c r="AI219" s="17">
        <v>20481</v>
      </c>
      <c r="AJ219" s="17">
        <v>1278</v>
      </c>
      <c r="AK219" s="17">
        <v>337</v>
      </c>
      <c r="AL219" s="17">
        <v>20655</v>
      </c>
    </row>
    <row r="220" spans="1:38" x14ac:dyDescent="0.35">
      <c r="A220" s="68" t="s">
        <v>21</v>
      </c>
      <c r="B220" s="11"/>
      <c r="C220" s="19"/>
      <c r="D220" s="23"/>
    </row>
    <row r="221" spans="1:38" x14ac:dyDescent="0.35">
      <c r="A221" s="22" t="s">
        <v>226</v>
      </c>
      <c r="B221" s="24"/>
      <c r="C221" s="19"/>
      <c r="D221" s="23"/>
    </row>
    <row r="222" spans="1:38" x14ac:dyDescent="0.35">
      <c r="A222" s="22" t="s">
        <v>23</v>
      </c>
      <c r="B222" s="20"/>
      <c r="C222" s="19"/>
      <c r="D222" s="23"/>
    </row>
    <row r="223" spans="1:38" x14ac:dyDescent="0.35">
      <c r="A223" s="22" t="s">
        <v>24</v>
      </c>
      <c r="B223" s="20"/>
      <c r="C223" s="19"/>
      <c r="D223" s="23"/>
    </row>
    <row r="224" spans="1:38" x14ac:dyDescent="0.35">
      <c r="A224" s="22" t="s">
        <v>227</v>
      </c>
      <c r="B224" s="20"/>
      <c r="C224" s="19"/>
      <c r="D224" s="23"/>
    </row>
    <row r="225" spans="1:4" x14ac:dyDescent="0.35">
      <c r="A225" s="22" t="s">
        <v>228</v>
      </c>
      <c r="B225" s="20"/>
      <c r="C225" s="19"/>
      <c r="D225" s="23"/>
    </row>
    <row r="226" spans="1:4" x14ac:dyDescent="0.35">
      <c r="A226" s="22" t="s">
        <v>229</v>
      </c>
      <c r="B226" s="20"/>
      <c r="C226" s="19"/>
      <c r="D226" s="23"/>
    </row>
    <row r="227" spans="1:4" x14ac:dyDescent="0.35">
      <c r="A227" s="19" t="s">
        <v>230</v>
      </c>
      <c r="B227" s="20"/>
      <c r="C227" s="19"/>
      <c r="D227" s="23"/>
    </row>
    <row r="228" spans="1:4" x14ac:dyDescent="0.35">
      <c r="A228" s="19" t="s">
        <v>29</v>
      </c>
      <c r="B228" s="20"/>
      <c r="C228" s="19"/>
      <c r="D228" s="23"/>
    </row>
  </sheetData>
  <mergeCells count="6">
    <mergeCell ref="A6:B6"/>
    <mergeCell ref="A7:B7"/>
    <mergeCell ref="A30:B30"/>
    <mergeCell ref="A57:B57"/>
    <mergeCell ref="A2:A4"/>
    <mergeCell ref="B2:B4"/>
  </mergeCells>
  <pageMargins left="0.63" right="0.23622047244094491" top="0.15748031496062992" bottom="0.19685039370078741" header="0.15748031496062992" footer="0.19685039370078741"/>
  <pageSetup paperSize="9" scale="51" orientation="landscape" verticalDpi="0" r:id="rId1"/>
  <rowBreaks count="4" manualBreakCount="4">
    <brk id="56" max="16383" man="1"/>
    <brk id="106" max="16383" man="1"/>
    <brk id="154" max="16383" man="1"/>
    <brk id="190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69</vt:lpstr>
      <vt:lpstr>68</vt:lpstr>
      <vt:lpstr>67</vt:lpstr>
      <vt:lpstr>66</vt:lpstr>
      <vt:lpstr>65</vt:lpstr>
      <vt:lpstr>64</vt:lpstr>
      <vt:lpstr>63</vt:lpstr>
      <vt:lpstr>'63'!Print_Titles</vt:lpstr>
      <vt:lpstr>'64'!Print_Titles</vt:lpstr>
      <vt:lpstr>'65'!Print_Titles</vt:lpstr>
      <vt:lpstr>'66'!Print_Titles</vt:lpstr>
      <vt:lpstr>'67'!Print_Titles</vt:lpstr>
      <vt:lpstr>'68'!Print_Titles</vt:lpstr>
      <vt:lpstr>'69'!Print_Titles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Santirat Kaenthong</dc:creator>
  <cp:lastModifiedBy>Santirat Kaenthong</cp:lastModifiedBy>
  <cp:lastPrinted>2026-06-09T09:40:13Z</cp:lastPrinted>
  <dcterms:created xsi:type="dcterms:W3CDTF">2026-06-09T09:11:19Z</dcterms:created>
  <dcterms:modified xsi:type="dcterms:W3CDTF">2026-06-10T03:52:06Z</dcterms:modified>
</cp:coreProperties>
</file>